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540" yWindow="555" windowWidth="15015" windowHeight="7110" tabRatio="873" activeTab="7"/>
  </bookViews>
  <sheets>
    <sheet name="Загальна інформація" sheetId="1" r:id="rId1"/>
    <sheet name="Зведена таблиця звіту" sheetId="2" r:id="rId2"/>
    <sheet name="Майно" sheetId="3" r:id="rId3"/>
    <sheet name="Грошові кошти ІІ_Внески ІІІ" sheetId="4" r:id="rId4"/>
    <sheet name="Таблиці 1.1_6.3." sheetId="5" r:id="rId5"/>
    <sheet name="ІУ Платежі з рахунків" sheetId="6" r:id="rId6"/>
    <sheet name="Платежі з рахунків 1.1._1.5 " sheetId="10" r:id="rId7"/>
    <sheet name="Остання сторінка" sheetId="8" r:id="rId8"/>
    <sheet name="Аркуш1" sheetId="9" r:id="rId9"/>
  </sheets>
  <calcPr calcId="125725"/>
</workbook>
</file>

<file path=xl/calcChain.xml><?xml version="1.0" encoding="utf-8"?>
<calcChain xmlns="http://schemas.openxmlformats.org/spreadsheetml/2006/main">
  <c r="C71" i="2"/>
  <c r="BQ62" i="10"/>
  <c r="BQ12"/>
  <c r="BN314" i="5"/>
  <c r="BN331"/>
  <c r="BQ209" i="10"/>
  <c r="BD72"/>
  <c r="K58" i="4"/>
  <c r="BN244" i="5"/>
  <c r="BN255"/>
  <c r="BQ219" i="10" l="1"/>
  <c r="O18" i="4"/>
  <c r="BN592" i="5"/>
</calcChain>
</file>

<file path=xl/sharedStrings.xml><?xml version="1.0" encoding="utf-8"?>
<sst xmlns="http://schemas.openxmlformats.org/spreadsheetml/2006/main" count="7073" uniqueCount="1750">
  <si>
    <r>
      <rPr>
        <sz val="8"/>
        <rFont val="Times New Roman"/>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rPr>
      <t/>
    </r>
  </si>
  <si>
    <t>1. Відомості про майно, у тому числі за кордоном, що перебуває у власності політичної партії</t>
  </si>
  <si>
    <t>Перелік</t>
  </si>
  <si>
    <t>Код рядка</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</si>
  <si>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</si>
  <si>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</si>
  <si>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глава 1 розділу І</t>
  </si>
  <si>
    <t>нерухоме майно, що перебуває у власності, усього</t>
  </si>
  <si>
    <t>пункт 1.1</t>
  </si>
  <si>
    <r>
      <t>рухоме майно,</t>
    </r>
    <r>
      <rPr>
        <sz val="10"/>
        <color rgb="FF000000"/>
        <rFont val="Times New Roman"/>
      </rPr>
      <t xml:space="preserve"> що перебуває у власності,</t>
    </r>
    <r>
      <rPr>
        <sz val="10"/>
        <color rgb="FF000000"/>
        <rFont val="Times New Roman"/>
      </rPr>
      <t xml:space="preserve">  усього, у тому числі:</t>
    </r>
  </si>
  <si>
    <t>пункт 1.2</t>
  </si>
  <si>
    <t>транспортні засоби</t>
  </si>
  <si>
    <t>підпункт 1</t>
  </si>
  <si>
    <t xml:space="preserve">рухоме майно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</si>
  <si>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</si>
  <si>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</si>
  <si>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</si>
  <si>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</si>
  <si>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</si>
  <si>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 xml:space="preserve">Майно, нематеріальні цінності, що перебувають на праві користування, усього, у тому числі: </t>
  </si>
  <si>
    <t>глава 2 розділу І</t>
  </si>
  <si>
    <t>нерухоме майно, що перебуває  на праві користування, усього</t>
  </si>
  <si>
    <t>пункт 2.1</t>
  </si>
  <si>
    <r>
      <t>рухоме майно,</t>
    </r>
    <r>
      <rPr>
        <sz val="10"/>
        <color rgb="FF000000"/>
        <rFont val="Times New Roman"/>
      </rPr>
      <t xml:space="preserve"> що перебуває на праві користування,</t>
    </r>
    <r>
      <rPr>
        <sz val="10"/>
        <color rgb="FF000000"/>
        <rFont val="Times New Roman"/>
      </rPr>
      <t xml:space="preserve">  усього, у тому числі:</t>
    </r>
  </si>
  <si>
    <t>пункт 2.2</t>
  </si>
  <si>
    <t>пункт 2.2.1</t>
  </si>
  <si>
    <t xml:space="preserve">рухоме  майно  </t>
  </si>
  <si>
    <t>пункт 2.2.2</t>
  </si>
  <si>
    <t>нематеріальні активи, що перебувають на праві користування, усього</t>
  </si>
  <si>
    <t>пункт 2.3</t>
  </si>
  <si>
    <t>Грошові кошти, усього  у тому числі:</t>
  </si>
  <si>
    <t>глава 1 розділу II</t>
  </si>
  <si>
    <t>на рахунках політичної партії</t>
  </si>
  <si>
    <t xml:space="preserve">1.1. Відомості про нерухоме майно </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</si>
  <si>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</si>
  <si>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</si>
  <si>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</si>
  <si>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</si>
  <si>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</si>
  <si>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</si>
  <si>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</si>
  <si>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Внески грошовими коштами, усього, у тому числі:</t>
  </si>
  <si>
    <t>глава 1                  розділу III</t>
  </si>
  <si>
    <t>членські внески</t>
  </si>
  <si>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</si>
  <si>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на рахунки політичної партії, усього, в тому числі:</t>
  </si>
  <si>
    <t>повернено коштів, усього, у тому числі:</t>
  </si>
  <si>
    <t>пункти 1.2, 1.3</t>
  </si>
  <si>
    <t>грошових коштів власнику, усього</t>
  </si>
  <si>
    <t>Перелік майна</t>
  </si>
  <si>
    <t>грошових коштів до державного бюджету, усього</t>
  </si>
  <si>
    <t>на рахунок виборчого фонду, усього</t>
  </si>
  <si>
    <t>Повернено коштів, усього, у тому числі:</t>
  </si>
  <si>
    <t>пункти 1.5, 1.6</t>
  </si>
  <si>
    <t>Кошти від господарської діяльності, у тому числі:</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</si>
  <si>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</si>
  <si>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</si>
  <si>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</si>
  <si>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</si>
  <si>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</si>
  <si>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</si>
  <si>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</si>
  <si>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</si>
  <si>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rgb="FF000000"/>
        <rFont val="Times New Roman"/>
      </rPr>
      <t>переваги, пільги, послуги</t>
    </r>
    <r>
      <rPr>
        <sz val="10"/>
        <color rgb="FF000000"/>
        <rFont val="Times New Roman"/>
      </rPr>
      <t>)</t>
    </r>
  </si>
  <si>
    <t>Внески нерухомим майном, усього</t>
  </si>
  <si>
    <t>глава 2                 розділу ІІІ</t>
  </si>
  <si>
    <t>Повернено внесків нерухомим майном, усього, у тому числі:</t>
  </si>
  <si>
    <t>пункти 2.2, 2.3</t>
  </si>
  <si>
    <t xml:space="preserve"> власнику, усього</t>
  </si>
  <si>
    <t>до державного бюджету</t>
  </si>
  <si>
    <t>Внески рухомим майном, усього, у тому числі:</t>
  </si>
  <si>
    <t>глава 3                       розділу ІІІ</t>
  </si>
  <si>
    <t>транспортними засобами</t>
  </si>
  <si>
    <t>пункт 3.1</t>
  </si>
  <si>
    <t>Повернено  внесків транспортними засобами, усього,  у тому числі:</t>
  </si>
  <si>
    <t>пункти 3.2, 3.3</t>
  </si>
  <si>
    <t>власнику</t>
  </si>
  <si>
    <t>рухомим майном, усього</t>
  </si>
  <si>
    <t>ЗВІТ 
політичної партії про майно, доходи, витрати і зобов’язання фінансового характеру</t>
  </si>
  <si>
    <t>пункт 3.4</t>
  </si>
  <si>
    <t>Повернено внесків рухомим майном, усього, у тому числі:</t>
  </si>
  <si>
    <t>пункти 3.5, 3.6</t>
  </si>
  <si>
    <t>Внески нематеріальними активами, усього</t>
  </si>
  <si>
    <t xml:space="preserve">глава 4               розділу ІІІ </t>
  </si>
  <si>
    <t>Повернено внесків нематеріальними активами, усього, у тому числі:</t>
  </si>
  <si>
    <t>пункти 4.2, 4.3</t>
  </si>
  <si>
    <t>Звітний</t>
  </si>
  <si>
    <t>Внески цінними паперами, усього</t>
  </si>
  <si>
    <t xml:space="preserve">глава 5              розділу ІІІ </t>
  </si>
  <si>
    <t>Повернено внесків цінними паперами, усього, у тому числі:</t>
  </si>
  <si>
    <t>пункти 5.2, 5.3</t>
  </si>
  <si>
    <t>Спонсорські внески, усього</t>
  </si>
  <si>
    <t>глава 6          розділу ІІІ</t>
  </si>
  <si>
    <t>Повернено спонсорських внесків, усього, у тому числі:</t>
  </si>
  <si>
    <t>пункти 6.2, 6.3</t>
  </si>
  <si>
    <t>Витрати на здійснення статутної діяльності, усього, у тому числі:</t>
  </si>
  <si>
    <t>розділ IV</t>
  </si>
  <si>
    <t>заробітна плата</t>
  </si>
  <si>
    <t>Уточнюючий</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</si>
  <si>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</si>
  <si>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</si>
  <si>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</si>
  <si>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</si>
  <si>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</si>
  <si>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</si>
  <si>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</si>
  <si>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</si>
  <si>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</si>
  <si>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</si>
  <si>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</si>
  <si>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</si>
  <si>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</si>
  <si>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</si>
  <si>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</si>
  <si>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</si>
  <si>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</si>
  <si>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</si>
  <si>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 xml:space="preserve">витрачено з виборчих фондів </t>
  </si>
  <si>
    <t>І квартал</t>
  </si>
  <si>
    <t>повернуто з виборчих фондів, з них</t>
  </si>
  <si>
    <t>юридичним особам та фізичним особам − підприємцям</t>
  </si>
  <si>
    <t>фізичним особам</t>
  </si>
  <si>
    <t>Місцезнаходження майна                  (країна, адреса)</t>
  </si>
  <si>
    <t>ІI квартал</t>
  </si>
  <si>
    <r>
      <t xml:space="preserve">перераховано до державного бюджету з </t>
    </r>
    <r>
      <rPr>
        <sz val="10"/>
        <color rgb="FF000000"/>
        <rFont val="Times New Roman"/>
      </rPr>
      <t>виборчих фондів</t>
    </r>
  </si>
  <si>
    <t>Загальна площа       (кв. м)</t>
  </si>
  <si>
    <t>Реєстраційні дані майна</t>
  </si>
  <si>
    <t>Дата придбання</t>
  </si>
  <si>
    <t>Вартість придбання майна</t>
  </si>
  <si>
    <t>IIІ квартал</t>
  </si>
  <si>
    <t>заснування і утримання видавництв, інформаційних агентств, поліграфічних підприємств, ЗМІ, освітніх закладів</t>
  </si>
  <si>
    <t xml:space="preserve">Наявність/ відсутність обтяжень </t>
  </si>
  <si>
    <t>публічні заходи</t>
  </si>
  <si>
    <t>пропагандистська діяльність (інформаційна, рекламна, видавнича, поліграфічна),  у тому числі:</t>
  </si>
  <si>
    <t>видавнича діяльність</t>
  </si>
  <si>
    <t>ІV квартал</t>
  </si>
  <si>
    <t>розміщення зовнішньої політичної реклами</t>
  </si>
  <si>
    <t>Дата відчу-ження</t>
  </si>
  <si>
    <t>Вартість відчуження</t>
  </si>
  <si>
    <t>розміщення реклами на телебаченні</t>
  </si>
  <si>
    <t>Сума доходу за звітний період (оренда тощо)</t>
  </si>
  <si>
    <t>розміщення реклами на радіо</t>
  </si>
  <si>
    <t>розміщення реклами у друкованих засобах масової інформації</t>
  </si>
  <si>
    <t>Наростаючим підсумком на кінець року</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</si>
  <si>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</si>
  <si>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</si>
  <si>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</si>
  <si>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</si>
  <si>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</si>
  <si>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t>Балансова вартість на кінець  звітного кварталу</t>
  </si>
  <si>
    <r>
      <t>І. Відомості про</t>
    </r>
    <r>
      <rPr>
        <b/>
        <sz val="10"/>
        <color rgb="FF000000"/>
        <rFont val="Times New Roman"/>
      </rPr>
      <t xml:space="preserve"> майно, нематеріальні цінності, цінні папери  політичної партії</t>
    </r>
  </si>
  <si>
    <t>Нежитлові, офісні приміщення, будинки</t>
  </si>
  <si>
    <t>Ідентифікаційний
код юридичної особи за ЄДРПОУ</t>
  </si>
  <si>
    <r>
      <t xml:space="preserve">Зведена таблиця </t>
    </r>
    <r>
      <rPr>
        <b/>
        <sz val="10"/>
        <color rgb="FF000000"/>
        <rFont val="Times New Roman"/>
      </rPr>
      <t>майна, нематеріальних цінностей, цінних паперів станом на кінець відповідного звітного кварталу</t>
    </r>
  </si>
  <si>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</si>
  <si>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</si>
  <si>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за кордоном</t>
  </si>
  <si>
    <r>
      <t>рухоме майно,</t>
    </r>
    <r>
      <rPr>
        <sz val="10"/>
        <color rgb="FF000000"/>
        <rFont val="Times New Roman"/>
      </rPr>
      <t xml:space="preserve"> що перебуває у власності,</t>
    </r>
    <r>
      <rPr>
        <sz val="10"/>
        <color rgb="FF000000"/>
        <rFont val="Times New Roman"/>
      </rPr>
      <t xml:space="preserve">  усього, у тому числі:</t>
    </r>
  </si>
  <si>
    <t>Поштовий індекс</t>
  </si>
  <si>
    <t xml:space="preserve">рухоме майно  </t>
  </si>
  <si>
    <t>нематеріальні активи, що перебувають у власності, всього, у тому числі:</t>
  </si>
  <si>
    <t>цінні папери, що перебувають у власності, усього, у тому числі</t>
  </si>
  <si>
    <r>
      <t>Відомості про майно, нематеріальні цінності, що перебувають на праві користування,</t>
    </r>
    <r>
      <rPr>
        <sz val="10"/>
        <color rgb="FFFF0000"/>
        <rFont val="Times New Roman"/>
      </rPr>
      <t xml:space="preserve"> </t>
    </r>
    <r>
      <rPr>
        <sz val="10"/>
        <color rgb="FF000000"/>
        <rFont val="Times New Roman"/>
      </rPr>
      <t>усього, у тому числі:</t>
    </r>
  </si>
  <si>
    <t>глава 2 розділу I</t>
  </si>
  <si>
    <t>Телефон</t>
  </si>
  <si>
    <t xml:space="preserve">нерухоме майно, що перебуває  на праві користування, усього, у тому числі: </t>
  </si>
  <si>
    <t xml:space="preserve"> за кордоном</t>
  </si>
  <si>
    <r>
      <t>рухоме майно,</t>
    </r>
    <r>
      <rPr>
        <sz val="10"/>
        <color rgb="FF000000"/>
        <rFont val="Times New Roman"/>
      </rPr>
      <t xml:space="preserve"> що перебуває на праві користування,</t>
    </r>
    <r>
      <rPr>
        <sz val="10"/>
        <color rgb="FF000000"/>
        <rFont val="Times New Roman"/>
      </rPr>
      <t xml:space="preserve">  усього, у тому числі: </t>
    </r>
  </si>
  <si>
    <t>Моб. телефон</t>
  </si>
  <si>
    <t xml:space="preserve">рухоме  майно   </t>
  </si>
  <si>
    <t xml:space="preserve">нематеріальні активи, що перебувають на праві користування, усього, у тому числі: </t>
  </si>
  <si>
    <t>Факс</t>
  </si>
  <si>
    <t>Житлові приміщення, будинки, квартири</t>
  </si>
  <si>
    <t>E-mail</t>
  </si>
  <si>
    <t>Гаражі, бокси, складські приміщення</t>
  </si>
  <si>
    <t>Земельні ділянки</t>
  </si>
  <si>
    <t>Інше нерухоме майно</t>
  </si>
  <si>
    <t>Загальна сума</t>
  </si>
  <si>
    <t>1.2. Відомості про рухоме майно:</t>
  </si>
  <si>
    <t>1) транспортні засоби</t>
  </si>
  <si>
    <t>Перелік транспортних засобів</t>
  </si>
  <si>
    <t>Марка/модель (об’єм циліндрів двигуна, куб. см, потужність двигуна, кВт, довжина для водних засобів, см)</t>
  </si>
  <si>
    <t>Рік випуску</t>
  </si>
  <si>
    <t>Дата відчу-ження майна</t>
  </si>
  <si>
    <t>Вартість відчуження майна</t>
  </si>
  <si>
    <t>Автомобілі легкові</t>
  </si>
  <si>
    <t>Автомобілі вантажні (спеціальні)</t>
  </si>
  <si>
    <t>Водні засоби</t>
  </si>
  <si>
    <t>Загальна інформація про політичну партію</t>
  </si>
  <si>
    <t>Повітряні судна</t>
  </si>
  <si>
    <t>Кількість</t>
  </si>
  <si>
    <t xml:space="preserve">Інші транспортні засоби </t>
  </si>
  <si>
    <t>Політична партія</t>
  </si>
  <si>
    <t>Обласні організації</t>
  </si>
  <si>
    <t>Міські організації</t>
  </si>
  <si>
    <t xml:space="preserve">Районні організації </t>
  </si>
  <si>
    <t>Сільські, селищні, первинні організації</t>
  </si>
  <si>
    <t>Працівники складу апарату, осіб</t>
  </si>
  <si>
    <t>2) рухоме майно*</t>
  </si>
  <si>
    <t>Назва рухомого майна</t>
  </si>
  <si>
    <t>Місцезнаходження об'єкта (країна, адреса)</t>
  </si>
  <si>
    <t>Вартасть придбання майна</t>
  </si>
  <si>
    <t>Підприємства, установи, організації, засновані та створені для виконання статутних завдань</t>
  </si>
  <si>
    <t>Наявність/ відсутність обтяжень</t>
  </si>
  <si>
    <t>Дата відчуження майна</t>
  </si>
  <si>
    <t>Сума доходу за звітний період (оренда, тощо)</t>
  </si>
  <si>
    <t>Висунуто кандидатів на останніх виборах (чергових, позачергових, повторних тощо),усього осіб, 
у тому числі:</t>
  </si>
  <si>
    <t xml:space="preserve">у Президенти України </t>
  </si>
  <si>
    <t>у народні депутати України</t>
  </si>
  <si>
    <t xml:space="preserve">до органів місцевого самоврядування, у тому числі: </t>
  </si>
  <si>
    <t xml:space="preserve">обласних </t>
  </si>
  <si>
    <t xml:space="preserve">районних </t>
  </si>
  <si>
    <t>міських</t>
  </si>
  <si>
    <t>ІІ. Відомості про грошові кошти політичної партії</t>
  </si>
  <si>
    <t xml:space="preserve">*Дані про рухоме майно (крім транспортних засобів) зазначаються, якщо вартість такого майна перевищує пятдесят розмірів мінімальної заробітної плати, </t>
  </si>
  <si>
    <t>районних у містах, де утворено районні у місті ради</t>
  </si>
  <si>
    <t>встановленої на 01 січня звітного року.</t>
  </si>
  <si>
    <t>Зведена таблиця грошових коштів політичної партії станом на кінець відповідного звітного кварталу</t>
  </si>
  <si>
    <r>
      <t>1.3. Відомості про н</t>
    </r>
    <r>
      <rPr>
        <sz val="11"/>
        <color rgb="FF000000"/>
        <rFont val="Times New Roman"/>
      </rPr>
      <t>ематеріальні активи політичної партії</t>
    </r>
  </si>
  <si>
    <t>Перелік надходжень</t>
  </si>
  <si>
    <t>сільських та селищних</t>
  </si>
  <si>
    <t>Перелік активів</t>
  </si>
  <si>
    <t>Назва нематеріального активу</t>
  </si>
  <si>
    <r>
      <t>Місцезнаходження об'єкта</t>
    </r>
    <r>
      <rPr>
        <sz val="9"/>
        <color rgb="FF000000"/>
        <rFont val="Times New Roman"/>
      </rPr>
      <t xml:space="preserve">  (країна, адреса)</t>
    </r>
  </si>
  <si>
    <t xml:space="preserve">Вартість придбання </t>
  </si>
  <si>
    <t>Сума (грн)</t>
  </si>
  <si>
    <t>Примітка</t>
  </si>
  <si>
    <t>Природні активи (право користування надрами, іншими природними ресурсами)</t>
  </si>
  <si>
    <t>Обрано на останніх виборах, усього осіб,
у тому числі:</t>
  </si>
  <si>
    <t>Грошові кошти, усього,  у тому числі:</t>
  </si>
  <si>
    <t>народних депутатів України</t>
  </si>
  <si>
    <t>глава 1</t>
  </si>
  <si>
    <t>депутатів місцевих рад</t>
  </si>
  <si>
    <t>Комерційні позначення (товарні знаки, торгові марки)</t>
  </si>
  <si>
    <t>міських, селищних, сільських голів, старост</t>
  </si>
  <si>
    <t>Об’єкти промислової власності (право на винаходи, промислові зразки, ноу-хау тощо)</t>
  </si>
  <si>
    <t>Місцеві організації політичної партії,
які в установленому порядку набули статус юридичної особи</t>
  </si>
  <si>
    <t>Отримано грошових коштів на рахунок для отримання коштів з державного бюджету на фінансування статутної діяльності політичної партії</t>
  </si>
  <si>
    <t>Авторське право та суміжні з ним права (на літературні та музичні твори, програми для ЕОМ)</t>
  </si>
  <si>
    <t xml:space="preserve">пункт 2.1              глави 2 </t>
  </si>
  <si>
    <t>Найменування місцевої організації</t>
  </si>
  <si>
    <t>Отримано грошових коштів на рахунок для відшкодування витрат з фінансування передвиборної агітації</t>
  </si>
  <si>
    <t>Місцезнаходження</t>
  </si>
  <si>
    <t xml:space="preserve">пункт 2.2.              глави 2 </t>
  </si>
  <si>
    <t>Фактичне місцезнаходження</t>
  </si>
  <si>
    <t>Реквізити банків, в яких  відкриті рахунки, та номери рахунків</t>
  </si>
  <si>
    <t>1. Відомості про грошові кошти на рахунках  політичної партії</t>
  </si>
  <si>
    <t>Інші  нематері-альні права (пра- во на провад-ження діяльності, використання економічних та інших привілеїв)</t>
  </si>
  <si>
    <t>1.1. Грошові кошти на рахунку  політичної партії</t>
  </si>
  <si>
    <t xml:space="preserve">Найменування банку та/або інших фінансових установ </t>
  </si>
  <si>
    <t>Вид рахунку</t>
  </si>
  <si>
    <t>Номер рахунку</t>
  </si>
  <si>
    <t>Сума коштів</t>
  </si>
  <si>
    <r>
      <t xml:space="preserve">1.4. Відомості про </t>
    </r>
    <r>
      <rPr>
        <sz val="11"/>
        <color rgb="FF000000"/>
        <rFont val="Times New Roman"/>
      </rPr>
      <t>цінні папери</t>
    </r>
  </si>
  <si>
    <t>Код ЦП</t>
  </si>
  <si>
    <t>Емітент</t>
  </si>
  <si>
    <t xml:space="preserve">Зберігач, депо </t>
  </si>
  <si>
    <t>Підстави придбання</t>
  </si>
  <si>
    <t>Сума доходу з цінних паперів за звітний період</t>
  </si>
  <si>
    <r>
      <t xml:space="preserve">Балансова вартість на кінець  звітного </t>
    </r>
    <r>
      <rPr>
        <sz val="9"/>
        <color rgb="FF000000"/>
        <rFont val="Times New Roman"/>
      </rPr>
      <t>періоду</t>
    </r>
  </si>
  <si>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</si>
  <si>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</si>
  <si>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</si>
  <si>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1)      власник – фізична особа</t>
  </si>
  <si>
    <t>1.2. Грошові кошти на рахунках виборчого фонду політичної партії</t>
  </si>
  <si>
    <r>
      <rPr>
        <sz val="9"/>
        <color rgb="FF000000"/>
        <rFont val="Times New Roman"/>
      </rPr>
      <t>Перелік майн</t>
    </r>
    <r>
      <rPr>
        <b/>
        <sz val="9"/>
        <color rgb="FF000000"/>
        <rFont val="Times New Roman"/>
      </rPr>
      <t>а</t>
    </r>
  </si>
  <si>
    <t>Місцезнаходження об'єкта    (країна, адреса)</t>
  </si>
  <si>
    <t>Дата отримання</t>
  </si>
  <si>
    <t xml:space="preserve">Вартість майна на момент отримання </t>
  </si>
  <si>
    <t>Термін корис-тування</t>
  </si>
  <si>
    <r>
      <t xml:space="preserve">Прізвище, ім'я, по батькові </t>
    </r>
    <r>
      <rPr>
        <sz val="9"/>
        <color rgb="FF000000"/>
        <rFont val="Times New Roman"/>
      </rPr>
      <t>власника</t>
    </r>
  </si>
  <si>
    <t>РНОКПП або серія та номер паспорта з відміткою</t>
  </si>
  <si>
    <t>Місце проживання власника</t>
  </si>
  <si>
    <t>1.3. Грошові кошти на рахунку для відшкодування витрат, пов’язаних із фінансуванням передвиборної агітації *</t>
  </si>
  <si>
    <t>1.4.  Грошові кошти на рахунку для отримання коштів з Державного бюджету України на фінансування статутної діяльності *</t>
  </si>
  <si>
    <r>
      <t xml:space="preserve">     </t>
    </r>
    <r>
      <rPr>
        <sz val="10"/>
        <color rgb="FF000000"/>
        <rFont val="Times New Roman"/>
      </rPr>
      <t xml:space="preserve">       2.1. Відомості про нерухоме майно:</t>
    </r>
  </si>
  <si>
    <r>
      <t>2)      в</t>
    </r>
    <r>
      <rPr>
        <sz val="11"/>
        <color rgb="FF000000"/>
        <rFont val="Times New Roman"/>
      </rPr>
      <t>ласник – юридична особа</t>
    </r>
  </si>
  <si>
    <t>Дата отримання майна</t>
  </si>
  <si>
    <t>Повне наймену-вання власника</t>
  </si>
  <si>
    <t>Ідентифі-каційний код юридичної особи за ЄДРПОУ</t>
  </si>
  <si>
    <t>Місце - знаходження власника</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</si>
  <si>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</si>
  <si>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</si>
  <si>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2.2. Відомості про рухоме майно</t>
  </si>
  <si>
    <t>2.2.1. Транспортні засоби:</t>
  </si>
  <si>
    <t>2.1. Надходження на рахунок для отримання коштів з Державного бюджету України на фінансування статутної діяльності *</t>
  </si>
  <si>
    <t>Вартість майна на момент отримання</t>
  </si>
  <si>
    <r>
      <t xml:space="preserve">Прізвище, ім'я, по батькові </t>
    </r>
    <r>
      <rPr>
        <sz val="9"/>
        <color rgb="FF000000"/>
        <rFont val="Times New Roman"/>
      </rPr>
      <t>власника</t>
    </r>
  </si>
  <si>
    <t>Дата надходження коштів</t>
  </si>
  <si>
    <t>Номер розрахункового документа</t>
  </si>
  <si>
    <t>2)      власник – юридична особа</t>
  </si>
  <si>
    <t>Вартість на момент отримання</t>
  </si>
  <si>
    <t>Місце- знаходження власника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</si>
  <si>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</si>
  <si>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</si>
  <si>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r>
      <rPr>
        <sz val="9"/>
        <color rgb="FF000000"/>
        <rFont val="Times New Roman"/>
      </rPr>
      <t>2.2.2. Рухоме майно*</t>
    </r>
    <r>
      <rPr>
        <sz val="9"/>
        <color rgb="FF000000"/>
        <rFont val="Times New Roman"/>
      </rPr>
      <t>:</t>
    </r>
  </si>
  <si>
    <t xml:space="preserve">1)      власник – фізична особа </t>
  </si>
  <si>
    <t>Місцезнаходження об'єкта  (країна, адреса)</t>
  </si>
  <si>
    <t>Прізвище, ім'я, по батькові власника</t>
  </si>
  <si>
    <t>2.3. Відомості про надходження коштів на рахунок для відшкодування витрат,
пов’язаних з фінансуванням передвиборної агітації*</t>
  </si>
  <si>
    <t>2) власник – юридична особа</t>
  </si>
  <si>
    <t>Місцезнаходження власника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</si>
  <si>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</si>
  <si>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r>
      <t>2.3. Відомості про н</t>
    </r>
    <r>
      <rPr>
        <sz val="9"/>
        <color rgb="FF000000"/>
        <rFont val="Times New Roman"/>
      </rPr>
      <t>ематеріальні активи:</t>
    </r>
  </si>
  <si>
    <r>
      <rPr>
        <sz val="9"/>
        <color rgb="FF000000"/>
        <rFont val="Times New Roman"/>
      </rPr>
      <t xml:space="preserve">Перелік </t>
    </r>
    <r>
      <rPr>
        <sz val="9"/>
        <color rgb="FF000000"/>
        <rFont val="Times New Roman"/>
      </rPr>
      <t>майна</t>
    </r>
  </si>
  <si>
    <t>Місцезна-ходження об'єкта  (країна, адреса)</t>
  </si>
  <si>
    <t xml:space="preserve">Дата отримання </t>
  </si>
  <si>
    <t xml:space="preserve">Вартість на момент отримання </t>
  </si>
  <si>
    <r>
      <t>*Заповнюється у разі отримання політичною партією таких коштів</t>
    </r>
    <r>
      <rPr>
        <b/>
        <sz val="11"/>
        <color rgb="FF000000"/>
        <rFont val="Times New Roman"/>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</si>
  <si>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</si>
  <si>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</si>
  <si>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</si>
  <si>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</si>
  <si>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Надійшло внесків грошовими коштами, усього, у тому числі:</t>
  </si>
  <si>
    <t>на рахунках політичної партії, усього, у тому числі:</t>
  </si>
  <si>
    <t>від фізичних осіб</t>
  </si>
  <si>
    <t>від юридичних осіб</t>
  </si>
  <si>
    <r>
      <t xml:space="preserve">2) </t>
    </r>
    <r>
      <rPr>
        <sz val="9"/>
        <color rgb="FF000000"/>
        <rFont val="Times New Roman"/>
      </rPr>
      <t>власник – юридична особа</t>
    </r>
  </si>
  <si>
    <t>Місцезна-ходження об'єкта (країна, адреса)</t>
  </si>
  <si>
    <t>Повне найменування власника</t>
  </si>
  <si>
    <t>Місце-знаходження власника</t>
  </si>
  <si>
    <t>Повернено коштів, що надійшли з порушенням вимог законодавства на рахунки політичної партії,  усього, 
у тому числі:</t>
  </si>
  <si>
    <t>підпункти 1, 2</t>
  </si>
  <si>
    <t>юридичним особам</t>
  </si>
  <si>
    <t>грошових коштів до державного бюджету</t>
  </si>
  <si>
    <t>Повернено коштів, що надійшли помилково на рахунки політичної партії, усього, 
у тому числі:</t>
  </si>
  <si>
    <t>власнику, усього, у тому числі:</t>
  </si>
  <si>
    <t>на рахунки виборчого фонду, усього, у тому числі:</t>
  </si>
  <si>
    <t xml:space="preserve">Повернено коштів, що надійшли з порушенням вимог законодавства на рахунки виборчого фонду, усього, у тому числі: </t>
  </si>
  <si>
    <t>пункт 1.5</t>
  </si>
  <si>
    <t>грошових коштів власнику, усього, у тому числі:</t>
  </si>
  <si>
    <t xml:space="preserve">Повернено коштів, що надійшли помилково на рахунки виборчого фонду, усього,  у тому числі: </t>
  </si>
  <si>
    <t xml:space="preserve"> пункт 1.6</t>
  </si>
  <si>
    <t>Надійшло внесків нерухомим майном, усього, у тому числі:</t>
  </si>
  <si>
    <t xml:space="preserve">пункт 2.1.              глави 2 </t>
  </si>
  <si>
    <t>Повернено внесків нерухомим майном, що надійшли з порушенням вимог законодавства, усього, у тому числі:</t>
  </si>
  <si>
    <t xml:space="preserve">пункт 2.2.  </t>
  </si>
  <si>
    <t>внесків нерухомим майном власнику, усього, у тому числі:</t>
  </si>
  <si>
    <t>внесків нерухомим майном до державного бюджету</t>
  </si>
  <si>
    <t>Повернено внесків нерухомим майном, що надійшли помилково, усього, у тому числі:</t>
  </si>
  <si>
    <t xml:space="preserve">пункт 2.3.  </t>
  </si>
  <si>
    <t xml:space="preserve">внесків нерухомим майном до державного бюджету </t>
  </si>
  <si>
    <t>Надійшло внесків рухомим майном, усього, у тому числі:</t>
  </si>
  <si>
    <t>пункт 3.1  глави 3</t>
  </si>
  <si>
    <t>транспортними засобами, усього, у тому числі:</t>
  </si>
  <si>
    <t xml:space="preserve">пункт 3.1  </t>
  </si>
  <si>
    <t>Повернено внесків транспортними засобами, що надійшли з порушенням вимог законодавства усього,  у тому числі:</t>
  </si>
  <si>
    <t xml:space="preserve">пункт 3.2.  </t>
  </si>
  <si>
    <t>внесків транспортними засобами власнику, усього, у тому числі:</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</si>
  <si>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</si>
  <si>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</si>
  <si>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 xml:space="preserve">пункт 3.3.  </t>
  </si>
  <si>
    <t>рухомим майном, усього, у тому числі:</t>
  </si>
  <si>
    <t xml:space="preserve">пункт 3.4.  </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</si>
  <si>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</si>
  <si>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</si>
  <si>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</si>
  <si>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</si>
  <si>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</si>
  <si>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</si>
  <si>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</si>
  <si>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</si>
  <si>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</si>
  <si>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 xml:space="preserve">пункт 4.2.  </t>
  </si>
  <si>
    <t>внесків нематеріальними активами власнику, усього, у тому числі:</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</si>
  <si>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</si>
  <si>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</si>
  <si>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 xml:space="preserve">пункт 4.3.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</si>
  <si>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</si>
  <si>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</si>
  <si>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</si>
  <si>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</si>
  <si>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</si>
  <si>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Повернено внесків цінними паперами, що надійшли помилково, усього, у тому числі:</t>
  </si>
  <si>
    <t xml:space="preserve">пункт 5.3.  </t>
  </si>
  <si>
    <t>внесків цінними паперами до державного бюджету</t>
  </si>
  <si>
    <t>Надійшло спонсорських внесків, усього, у тому числі:</t>
  </si>
  <si>
    <t>пункт 6.1  глави 6</t>
  </si>
  <si>
    <t>Повернено спонсорських внесків,, що надійшли з порушенням вимог законодавства, усього, у тому числі:</t>
  </si>
  <si>
    <t xml:space="preserve">пункт 6.2.  </t>
  </si>
  <si>
    <t>Повернено спонсорських внесків, що надійшли помилково, усього, у тому числі:</t>
  </si>
  <si>
    <t xml:space="preserve">пункт 6.3.  </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</si>
  <si>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</si>
  <si>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</si>
  <si>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</si>
  <si>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Платежі з рахунків політичної партії, усього,  у тому числі:</t>
  </si>
  <si>
    <t>на користь фізичних осіб</t>
  </si>
  <si>
    <t>на користь юридичних осіб</t>
  </si>
  <si>
    <t xml:space="preserve">підпункт 2 </t>
  </si>
  <si>
    <t>1.      Відомості про внески грошовими коштами на рахунки політичної партії</t>
  </si>
  <si>
    <t>Платежі з рахунків виборчого фонду,  у тому числі:</t>
  </si>
  <si>
    <t>1.1. Внески грошовими коштами на рахунки політичної партії:</t>
  </si>
  <si>
    <t>1) від фізичних осіб</t>
  </si>
  <si>
    <t>Дата надход-
ження внеску</t>
  </si>
  <si>
    <t>Платежі з рахунку відшкодування витрат з фінансуванням передвиборної агітації політичної партії, усього, у тому числі:</t>
  </si>
  <si>
    <t>Номер розрахункового
документа</t>
  </si>
  <si>
    <t>Прізвище, ім’я, по батькові платника</t>
  </si>
  <si>
    <t>Платежі з рахунків кандидатів, усього, у тому числі:</t>
  </si>
  <si>
    <t>Місце проживання
платника</t>
  </si>
  <si>
    <t>Сума
(грн)</t>
  </si>
  <si>
    <t>Платежі з рахунку для отримання коштів з державного бюджету на фінансування статутної діяльності, усього, у тому числі:</t>
  </si>
  <si>
    <t>Загальна сума платежів</t>
  </si>
  <si>
    <t>2) від юридичних осіб</t>
  </si>
  <si>
    <t>Повне найменування
платника</t>
  </si>
  <si>
    <t>Ідентифікаційний код юридичної особи за
 ЄДРПОУ</t>
  </si>
  <si>
    <t>Місцезнаходження
платника</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</si>
  <si>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</si>
  <si>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Загальна сума надход-
ження</t>
  </si>
  <si>
    <t>Номер  розрахункового документа</t>
  </si>
  <si>
    <t>Прізвище, ім’я, по батькові особи, від якої отримано кошти</t>
  </si>
  <si>
    <t xml:space="preserve">РНОКПП або серія та номер паспорта з відміткою </t>
  </si>
  <si>
    <t>Місце
проживання
особи</t>
  </si>
  <si>
    <t>Дата повер-нення</t>
  </si>
  <si>
    <t>Номер розрахунково-го документа</t>
  </si>
  <si>
    <t>Обґрунтува-ння повернення</t>
  </si>
  <si>
    <t>Сума повернення (грн)</t>
  </si>
  <si>
    <t>Сума, яка перераховуєть-ся до бюджету (грн)</t>
  </si>
  <si>
    <t>1) на користь фізичних осіб</t>
  </si>
  <si>
    <t>Дата здійснення платежу з рахунку політичної партії</t>
  </si>
  <si>
    <t>Усього повернено та перераховано коштів до Державного бюджету України</t>
  </si>
  <si>
    <t>Найменува-ння банку, вид рахунку</t>
  </si>
  <si>
    <t>Номер розрахунко-вого документа</t>
  </si>
  <si>
    <t>Місце проживання
особи</t>
  </si>
  <si>
    <t>Цільове призначення платежу</t>
  </si>
  <si>
    <t>Сума (грн.)</t>
  </si>
  <si>
    <t>Повне найменування
особи</t>
  </si>
  <si>
    <t>Місцезнаход-ження
особи</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</si>
  <si>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</si>
  <si>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Усього</t>
  </si>
  <si>
    <t>2) на користь юридичних осіб</t>
  </si>
  <si>
    <t>Загальна сума коштів</t>
  </si>
  <si>
    <t>Місцезнаходження особи</t>
  </si>
  <si>
    <t>Прізвище, ім'я, по батькові особи</t>
  </si>
  <si>
    <t>1.4. Внески грошовими коштами на рахунки виборчого фонду політичної партії:</t>
  </si>
  <si>
    <t>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t>
  </si>
  <si>
    <t>Наявність додатків</t>
  </si>
  <si>
    <t>Дата подання</t>
  </si>
  <si>
    <t>Керівник (уповноважена особа)</t>
  </si>
  <si>
    <t>(реєстраційний номер облікової картки платника податків або серія та номер паспорта*)</t>
  </si>
  <si>
    <t>(підпис)</t>
  </si>
  <si>
    <t>(ініціали та прізвище)</t>
  </si>
  <si>
    <t>М.</t>
  </si>
  <si>
    <t>П.</t>
  </si>
  <si>
    <t>Головний бухгалтер (особа, відпові-дальна за ведення бухгалтерського обліку)</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</si>
  <si>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</si>
  <si>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</si>
  <si>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</si>
  <si>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</si>
  <si>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</si>
  <si>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</si>
  <si>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*Заповнюється у разі проведення виборів.</t>
  </si>
  <si>
    <t>«____» _____________ 20__ року</t>
  </si>
  <si>
    <t>(посадова (службова) особа контролюючого органу, до якого подається Звіт політичної партії (підпис, ініціали,  прізвище))</t>
  </si>
  <si>
    <t>1.3. Відомості про здійснення платежів з рахунку відшкодування витрат з фінансування передвиборної агітації політичної партії*:</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</si>
  <si>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</si>
  <si>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</si>
  <si>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t>Дата здійснення платежу</t>
  </si>
  <si>
    <r>
      <t xml:space="preserve">Загальна сума </t>
    </r>
    <r>
      <rPr>
        <sz val="9"/>
        <color rgb="FF000000"/>
        <rFont val="Times New Roman"/>
      </rPr>
      <t>коштів</t>
    </r>
    <r>
      <rPr>
        <sz val="9"/>
        <rFont val="Times New Roman"/>
      </rPr>
      <t/>
    </r>
  </si>
  <si>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</si>
  <si>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Місцезнаход-ження особи</t>
  </si>
  <si>
    <t>Повне найменування
 особи</t>
  </si>
  <si>
    <t xml:space="preserve">2. Відомості про внески нерухомим майном на користь політичної партії, у тому числі за кордоном, залежно від особи, що їх здійснила </t>
  </si>
  <si>
    <t>2.1. Внески нерухомим майном на користь політичної партії:</t>
  </si>
  <si>
    <t>Вид нерухомого майна</t>
  </si>
  <si>
    <t>Місце-
 знаходження
майна</t>
  </si>
  <si>
    <t>Ринкова вартість майна</t>
  </si>
  <si>
    <r>
      <rPr>
        <sz val="10"/>
        <color rgb="FF000000"/>
        <rFont val="Times New Roman"/>
      </rPr>
      <t>Прізвище, ім'я, по батькові о</t>
    </r>
    <r>
      <rPr>
        <sz val="10"/>
        <rFont val="Times New Roman"/>
      </rPr>
      <t>соби</t>
    </r>
  </si>
  <si>
    <t xml:space="preserve">                                 Дата здійснення платежу</t>
  </si>
  <si>
    <t>Прізвище, ім'я, по батькові  особи</t>
  </si>
  <si>
    <t>Реєстраційні дані</t>
  </si>
  <si>
    <t>Ринкова вартість майна
(грн)</t>
  </si>
  <si>
    <t>Повне найменування
юридичної особи</t>
  </si>
  <si>
    <t>Місце-
знаходження
особи</t>
  </si>
  <si>
    <r>
      <t>2.2. Відомості про повернення та перерахування до Державного бюджету України внесків нерухомим майном,</t>
    </r>
    <r>
      <rPr>
        <sz val="10"/>
        <color rgb="FF000000"/>
        <rFont val="Times New Roman"/>
      </rPr>
      <t xml:space="preserve"> </t>
    </r>
    <r>
      <rPr>
        <sz val="10"/>
        <color rgb="FF000000"/>
        <rFont val="Times New Roman"/>
      </rPr>
      <t xml:space="preserve">що надійшли з порушенням вимог законодавства: </t>
    </r>
  </si>
  <si>
    <t>Дата надходжен-ня об'єкта</t>
  </si>
  <si>
    <t>Об’єкт  майна</t>
  </si>
  <si>
    <t>Місцезнаходжен-ня об'єкта</t>
  </si>
  <si>
    <t>Ринкова вартість майна</t>
  </si>
  <si>
    <t>Прізвище, ім’я, по батькові особи</t>
  </si>
  <si>
    <t>РНОКПП або серія та номер паспорта с відміткою</t>
  </si>
  <si>
    <t>Місце проживан-ня особи</t>
  </si>
  <si>
    <t>Номер розрахун-кового документа</t>
  </si>
  <si>
    <t>Обґрунту-вання повернен-ня</t>
  </si>
  <si>
    <t>Сума повер-нення</t>
  </si>
  <si>
    <t>Сума, яка перерахо-вується до бюджету (грн)</t>
  </si>
  <si>
    <t>1) на користь фізичної особи</t>
  </si>
  <si>
    <t>Вид фінансових зобов'язань</t>
  </si>
  <si>
    <t>Дата виникнення</t>
  </si>
  <si>
    <t>Дата припинення</t>
  </si>
  <si>
    <t>Сума (вартість) на кінець звітного періоду, грн</t>
  </si>
  <si>
    <t xml:space="preserve">Повне найменування особи </t>
  </si>
  <si>
    <t>Ідентифіка-ційний код юридичної особи за  ЄДРПОУ</t>
  </si>
  <si>
    <t>Місцезна-ходження особи</t>
  </si>
  <si>
    <t>Обґрунту-вання повернення</t>
  </si>
  <si>
    <t>Сума (вартість), грн.</t>
  </si>
  <si>
    <t xml:space="preserve">2.3. Відомості про повернення та перерахування до Державного бюджету України внесків нерухомим майном, що надійшли помилково: </t>
  </si>
  <si>
    <t>Повне найменування особи</t>
  </si>
  <si>
    <t>Ідентифікаційний код юридичної особи за ЄДРПОУ</t>
  </si>
  <si>
    <t>Місцезнаходження  особи</t>
  </si>
  <si>
    <t xml:space="preserve">Повне найменування  особи </t>
  </si>
  <si>
    <t>Місцезна-ходження юридичної особи</t>
  </si>
  <si>
    <t>Обґрунтування поверне-ння</t>
  </si>
  <si>
    <t>3. Відомості про внески рухомим майном на користь політичної партії, у тому числі за кордоном, залежно від особи, що їх здійснила</t>
  </si>
  <si>
    <t>3.1. Внески транспортними засобами на користь політичної партії</t>
  </si>
  <si>
    <t>Перелік транспорт-них засобів</t>
  </si>
  <si>
    <t>Дата надходження</t>
  </si>
  <si>
    <r>
      <rPr>
        <sz val="9"/>
        <color rgb="FF000000"/>
        <rFont val="Times New Roman"/>
      </rPr>
      <t xml:space="preserve">Прізвище, ім'я, по батькові </t>
    </r>
    <r>
      <rPr>
        <sz val="9"/>
        <rFont val="Times New Roman"/>
      </rPr>
      <t xml:space="preserve">особи </t>
    </r>
  </si>
  <si>
    <t>Місце проживання особи</t>
  </si>
  <si>
    <t>Балансова вартість на кінець звітного 
кварталу</t>
  </si>
  <si>
    <t>Автомо-білі
легкові</t>
  </si>
  <si>
    <t>Автомо-білі ван-тажні (спеці-альні)</t>
  </si>
  <si>
    <t xml:space="preserve">Інші транс-портні засоби </t>
  </si>
  <si>
    <r>
      <t xml:space="preserve">Повне </t>
    </r>
    <r>
      <rPr>
        <sz val="9"/>
        <color rgb="FF000000"/>
        <rFont val="Times New Roman"/>
      </rPr>
      <t>найменування</t>
    </r>
    <r>
      <rPr>
        <sz val="9"/>
        <color rgb="FFFF0000"/>
        <rFont val="Times New Roman"/>
      </rPr>
      <t xml:space="preserve"> </t>
    </r>
    <r>
      <rPr>
        <sz val="9"/>
        <rFont val="Times New Roman"/>
      </rPr>
      <t>юридичної особи</t>
    </r>
  </si>
  <si>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</si>
  <si>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Дата надход-
ження 
об’єкта</t>
  </si>
  <si>
    <t>Об’єкт  рухомого   майна</t>
  </si>
  <si>
    <r>
      <t xml:space="preserve">Марка/модель (об’єм циліндрів двигуна, куб. см, потужність
двигуна, </t>
    </r>
    <r>
      <rPr>
        <sz val="9"/>
        <color rgb="FF000000"/>
        <rFont val="Times New Roman"/>
      </rPr>
      <t xml:space="preserve">кВт, </t>
    </r>
    <r>
      <rPr>
        <sz val="9"/>
        <rFont val="Times New Roman"/>
      </rPr>
      <t>довжина для водних засобів, см)</t>
    </r>
  </si>
  <si>
    <t>Рік 
випуску</t>
  </si>
  <si>
    <t>Обґрунтування повернен-ня</t>
  </si>
  <si>
    <t>Сума повер-нення (грн)</t>
  </si>
  <si>
    <t>Об’єкт  рухомого майна</t>
  </si>
  <si>
    <r>
      <t xml:space="preserve">Марка/модель (об’єм циліндрів двигуна, куб. см, потужність </t>
    </r>
    <r>
      <rPr>
        <sz val="9"/>
        <color rgb="FF000000"/>
        <rFont val="Times New Roman"/>
      </rPr>
      <t>двигуна, кВт, довжина, см)</t>
    </r>
  </si>
  <si>
    <t>Номер розрахун-кового доку-мента</t>
  </si>
  <si>
    <t>Сума повер-нення  (грн)</t>
  </si>
  <si>
    <t>3.3. Відомості про повернення та перерахування до Державного бюджету України внесків транспортним засобами, що надійшли помилково:</t>
  </si>
  <si>
    <r>
      <t>Марка/модель (об’єм циліндрів двигуна, куб. см, потужність
двигуна</t>
    </r>
    <r>
      <rPr>
        <sz val="9"/>
        <color rgb="FF000000"/>
        <rFont val="Times New Roman"/>
      </rPr>
      <t>, кВт,</t>
    </r>
    <r>
      <rPr>
        <sz val="9"/>
        <rFont val="Times New Roman"/>
      </rPr>
      <t xml:space="preserve"> довжина для водних засобів, см)
</t>
    </r>
  </si>
  <si>
    <r>
      <t xml:space="preserve">Марка/модель (об’єм циліндрів двигуна, куб. см, потужність </t>
    </r>
    <r>
      <rPr>
        <sz val="9"/>
        <color rgb="FF000000"/>
        <rFont val="Times New Roman"/>
      </rPr>
      <t>двигуна, кВт, довжина, см)</t>
    </r>
  </si>
  <si>
    <t>3.4. Внески рухомим майном на користь політичної партії*:</t>
  </si>
  <si>
    <t>Дата надход-
ження</t>
  </si>
  <si>
    <t>Місцезнаход-ження об'єкта    (країна, адреса)</t>
  </si>
  <si>
    <t>Ринкова вартість майна (грн.)</t>
  </si>
  <si>
    <r>
      <rPr>
        <sz val="10"/>
        <color rgb="FF000000"/>
        <rFont val="Times New Roman"/>
      </rPr>
      <t xml:space="preserve">Прізвище, ім'я, по батькові </t>
    </r>
    <r>
      <rPr>
        <sz val="10"/>
        <rFont val="Times New Roman"/>
      </rPr>
      <t>особи</t>
    </r>
  </si>
  <si>
    <t>Місцезнаходже-ння об'єкта    (країна, адреса)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</si>
  <si>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</si>
  <si>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</si>
  <si>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Місцезнаходжен-ня об'єкта    (країна, адреса)</t>
  </si>
  <si>
    <t>Назва рухомого   майна</t>
  </si>
  <si>
    <t xml:space="preserve">Повне найменування юридичної особи </t>
  </si>
  <si>
    <t>Місце
знаход-ження
особи</t>
  </si>
  <si>
    <t xml:space="preserve">3.6. Відомості про повернення та перерахування до Державного бюджету України внесків рухомим майном, що надійшли помилково: </t>
  </si>
  <si>
    <t>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t>
  </si>
  <si>
    <t>Місцезнаходження об'єкта (країна, адреса)</t>
  </si>
  <si>
    <t>Дата отри-мання</t>
  </si>
  <si>
    <t xml:space="preserve"> Вартість активів</t>
  </si>
  <si>
    <r>
      <rPr>
        <sz val="9"/>
        <color rgb="FF000000"/>
        <rFont val="Times New Roman"/>
      </rPr>
      <t xml:space="preserve">Прізвище, ім'я, по батькові </t>
    </r>
    <r>
      <rPr>
        <sz val="9"/>
        <rFont val="Times New Roman"/>
      </rPr>
      <t xml:space="preserve">особи </t>
    </r>
  </si>
  <si>
    <t>Місце проживання</t>
  </si>
  <si>
    <t>Природні активи (право користу-вання надрами, іншими природними ресурсами)</t>
  </si>
  <si>
    <t>Комер-ційне по-значення (товарні знаки, торгові марки)</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</si>
  <si>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</si>
  <si>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</si>
  <si>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</si>
  <si>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Місцезнаходження об'єкта  (країна, адреса)</t>
  </si>
  <si>
    <t>Природні активи (право користу-вання надрами, іншими природними ре-сурсами)</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</si>
  <si>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</si>
  <si>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Дата надход-
ження 
активу</t>
  </si>
  <si>
    <t>Назва активу</t>
  </si>
  <si>
    <t>Місцезнаходжен-ня активу</t>
  </si>
  <si>
    <t>Вартість активу</t>
  </si>
  <si>
    <t>Місцезнаходжен-ня активу</t>
  </si>
  <si>
    <t xml:space="preserve">4.3. Відомості про повернення та перерахування до Державного бюджету України внесків нематеріальними активами, що надійшли помилково: </t>
  </si>
  <si>
    <t>Місцезнаходжен-ня активу</t>
  </si>
  <si>
    <t>5. Відомості про внески цінними паперами на користь політичної партії, у тому числі за кордоном, залежно від особи, що їх здійснила
5.1. Внески цінними паперами на користь політичної партії:</t>
  </si>
  <si>
    <t>Дата внесення</t>
  </si>
  <si>
    <t>Зберігач, депо</t>
  </si>
  <si>
    <t>Номінальна вартість</t>
  </si>
  <si>
    <t xml:space="preserve">Прізвище, ім'я, по батькові особи </t>
  </si>
  <si>
    <t>Місце
знаходження
особи</t>
  </si>
  <si>
    <r>
      <t>Балансова вартість на кінець звітного</t>
    </r>
    <r>
      <rPr>
        <sz val="9"/>
        <color rgb="FF000000"/>
        <rFont val="Times New Roman"/>
      </rPr>
      <t>періоду</t>
    </r>
    <r>
      <rPr>
        <sz val="9"/>
        <rFont val="Times New Roman"/>
      </rPr>
      <t/>
    </r>
  </si>
  <si>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</si>
  <si>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r>
      <t xml:space="preserve">Дата </t>
    </r>
    <r>
      <rPr>
        <sz val="9"/>
        <color rgb="FF000000"/>
        <rFont val="Times New Roman"/>
      </rPr>
      <t>надходже-ння</t>
    </r>
  </si>
  <si>
    <t>Вартість цінних паперів</t>
  </si>
  <si>
    <r>
      <t xml:space="preserve">Дата </t>
    </r>
    <r>
      <rPr>
        <sz val="9"/>
        <color rgb="FF000000"/>
        <rFont val="Times New Roman"/>
      </rPr>
      <t>надходжен-ня</t>
    </r>
  </si>
  <si>
    <t>5.3. Відомості про повернення та перерахування до Державного бюджету України внесків цінними паперами, що надійшли помилково:</t>
  </si>
  <si>
    <t>Дата надходже-ння</t>
  </si>
  <si>
    <r>
      <t xml:space="preserve">Дата </t>
    </r>
    <r>
      <rPr>
        <sz val="9"/>
        <color rgb="FF000000"/>
        <rFont val="Times New Roman"/>
      </rPr>
      <t>надходже-ння</t>
    </r>
  </si>
  <si>
    <t>Вид спонсорського внеску</t>
  </si>
  <si>
    <t>Вартість спонсорського внеску</t>
  </si>
  <si>
    <t>Ідентифікаційний код юридичної особи за  ЄДРПОУ</t>
  </si>
  <si>
    <t>Місцезнаходження особи</t>
  </si>
  <si>
    <t>6.2. Відомості про повернення та перерахування до Державного бюджету України спонсорських внесків, що надійшли з порушенням вимог законодавства</t>
  </si>
  <si>
    <t>Місцезна-ходження  особи</t>
  </si>
  <si>
    <t>Обґрунтування повернення</t>
  </si>
  <si>
    <t>Сума, яка перераховується до бюджету (грн)</t>
  </si>
  <si>
    <t>6.3. Відомості про повернення та перерахування до Державного бюджету України спонсорських внесків, що надійшли помилково</t>
  </si>
  <si>
    <t>Вид спонсорського внеску</t>
  </si>
  <si>
    <r>
      <t>Повне найменування</t>
    </r>
    <r>
      <rPr>
        <sz val="9"/>
        <color rgb="FF000000"/>
        <rFont val="Times New Roman"/>
      </rPr>
      <t>особи</t>
    </r>
    <r>
      <rPr>
        <sz val="9"/>
        <rFont val="Times New Roman"/>
      </rPr>
      <t/>
    </r>
  </si>
  <si>
    <t>х</t>
  </si>
  <si>
    <r>
      <t xml:space="preserve">                  Зведена таблиця звіту політичної партії</t>
    </r>
    <r>
      <rPr>
        <b/>
        <sz val="10"/>
        <color rgb="FFFF0000"/>
        <rFont val="Times New Roman"/>
      </rPr>
      <t xml:space="preserve"> </t>
    </r>
    <r>
      <rPr>
        <b/>
        <sz val="10"/>
        <color rgb="FF000000"/>
        <rFont val="Times New Roman"/>
      </rPr>
      <t>про майно, доходи, витрати і зобов'язання фінансового характеру</t>
    </r>
  </si>
  <si>
    <t>_</t>
  </si>
  <si>
    <t>-</t>
  </si>
  <si>
    <t>Загальна сума                    _</t>
  </si>
  <si>
    <t>Загальна сума                           -</t>
  </si>
  <si>
    <t xml:space="preserve">                6. Відомості про спонсорські внески на користь політичної партії, у тому числі за кордоном</t>
  </si>
  <si>
    <t xml:space="preserve">                      6.1. Спонсорські внески на користь політичної партії</t>
  </si>
  <si>
    <t xml:space="preserve">                 1.1. Відомості про здійснення платежів з рахунків політичної партії:</t>
  </si>
  <si>
    <t xml:space="preserve">                  1.2. Відомості про здійснення платежів з рахунків виборчого фонду політичної партії*:</t>
  </si>
  <si>
    <r>
      <t xml:space="preserve">Фактичне місцезнаходження (у разі невідповідності місцезнаходження) </t>
    </r>
    <r>
      <rPr>
        <sz val="10"/>
        <rFont val="Times New Roman"/>
        <family val="1"/>
        <charset val="204"/>
      </rPr>
      <t>___________________________________________________________
 (область, район, населений пункт, вулиця, номери будинку, корпусу, кабінету/офіса, квартири)</t>
    </r>
  </si>
  <si>
    <r>
      <t xml:space="preserve">Місцезнаходження_:  м. Київ вул.О.Гончара 33                                                                                             </t>
    </r>
    <r>
      <rPr>
        <b/>
        <u/>
        <sz val="10"/>
        <rFont val="Times New Roman"/>
        <family val="1"/>
        <charset val="204"/>
      </rPr>
      <t xml:space="preserve"> </t>
    </r>
    <r>
      <rPr>
        <sz val="10"/>
        <rFont val="Times New Roman"/>
        <family val="1"/>
        <charset val="204"/>
      </rPr>
      <t>(область, район                                                                 , населений пункт, вулиця, номери будинку, корпусу, кабінету/офіса, квартири)</t>
    </r>
  </si>
  <si>
    <t>67 000 12 49</t>
  </si>
  <si>
    <t>м.Київ</t>
  </si>
  <si>
    <t>заробітня плата</t>
  </si>
  <si>
    <t>м.Тисмениця</t>
  </si>
  <si>
    <t>КП"Київжитлоспецексплуатація"</t>
  </si>
  <si>
    <t xml:space="preserve">ВІННИЦЬКА КРАЙОВА ОРГАНІЗАЦІЯ НАРОДНОГО РУХУ УКРАЇНИ
(ВКО НРУ)
</t>
  </si>
  <si>
    <t>м. Вінниця вул.Театральна 14</t>
  </si>
  <si>
    <t xml:space="preserve">ГАЙСИНСЬКА РАЙОННА ОРГАНІЗАЦІЯ НАРОДНОГО РУХУ УКРАЇНИ
</t>
  </si>
  <si>
    <t>23700, Вінницька обл., Гайсинський район, місто Гайсин, БОГДАНА ХМЕЛЬНИЦЬКОГО, будинок 44, квартира 2</t>
  </si>
  <si>
    <t>ЖМЕРИНСЬКА МІСЬКА ОРГАНІЗАЦІЯ НАРОДНОГО РУХУ УКРАЇНИ</t>
  </si>
  <si>
    <t>23100, Вінницька обл., місто Жмеринка, ПРОВУЛОК РАСКОВОЇ, будинок 2, квартира 1</t>
  </si>
  <si>
    <t>КОЗЯТИНСЬКА РАЙОННА ОРГАНІЗАЦІЯ НАРОДНОГО РУХУ УКРАЇНИ</t>
  </si>
  <si>
    <t>22100, Вінницька обл., місто Козятин, ПРОВУЛОК ЛІКУВАЛЬНИЙ, будинок 2</t>
  </si>
  <si>
    <t>ЛИПОВЕЦЬКА РАЙОННА ОРГАНІЗАЦІЯ НАРОДНОГО РУХУ УКРАЇНИ</t>
  </si>
  <si>
    <t>22500, Вінницька обл., Липовецький район, місто Липовець, ВУЛИЦЯ КОТОВСЬКОГО, будинок 22</t>
  </si>
  <si>
    <t>МОГИЛІВ-ПОДІЛЬСЬКА МІСЬКА ОРГАНІЗАЦІЯ НАРОДНОГО РУХУ УКРАЇНИ</t>
  </si>
  <si>
    <t>24000, Вінницька обл., місто Могилів-Подільський, ВУЛИЦЯ ШОЛОМ АЛЕЙХЕМА, будинок 1</t>
  </si>
  <si>
    <t>МОГИЛІВ-ПОДІЛЬСЬКА РАЙОННА ОРГАНІЗАЦІЯ НАРОДНОГО РУХУ УКРАЇНИ</t>
  </si>
  <si>
    <t>24000, ВУЛ.3-Я ГВАРДІЙСЬКА, Б.68, КВ.38, М.МОГИЛІВ-ПОДІЛЬСЬКИЙ, ВІННИЦЬКА ОБЛАСТЬ, УКРАЇНА</t>
  </si>
  <si>
    <t>МУРОВАНОКУРИЛОВЕЦЬКА РАЙОННА ОРГАНІЗАЦІЯ НАРОДНОГО РУХУ УКРАЇНИ</t>
  </si>
  <si>
    <t>23400Вінницька обл смт.Муровані Курилівці вул.Леніні 78</t>
  </si>
  <si>
    <t>ПІЩАНСЬКА РАЙОННА ОРГАНІЗАЦІЯ НАРОДНОГО РУХУ УКРАЇНИ</t>
  </si>
  <si>
    <t>24736, ВУЛ. ЛЕНІНА, 103, С. ГОНОРІВКА, ПІЩАНСЬКИЙ РАЙОН, ВІННИЦЬКА ОБЛАСТЬ, УКРАЇНА</t>
  </si>
  <si>
    <t>ПОГРЕБИЩЕНСЬКА РАЙОННА ОРГАНІЗАЦІЯ НАРОДНОГО РУХУ УКРАЇНИ</t>
  </si>
  <si>
    <t>22200Вінницька обл.м.Погребище, вул.Вінницька 17</t>
  </si>
  <si>
    <t>ТЕПЛИЦЬКА РАЙОННА ОРГАНІЗАЦІЯ ПОЛІТИЧНОЇ ПАРТІЇ  "НАРОДНОГО РУХУ УКРАЇНИ"</t>
  </si>
  <si>
    <t>23800, Вінницька обл., Теплицький район, селище міського типу Теплик, ВУЛИЦЯ І. ФРАНКА , будинок 32</t>
  </si>
  <si>
    <t>ТИВРІВСЬКА РАЙОННА ОРГАНІЗАЦІЯ НАРОДНОГО РУХУ УКРАЇНИ</t>
  </si>
  <si>
    <t>23300 Вінницька обл смт.Тиврів, вул.Шевченка 24</t>
  </si>
  <si>
    <t>24200, Вінницька обл., Томашпільський район, селище міського типу Томашпіль, ВУЛИЦЯ ЛЕНІНА, будинок 5, квартира 23</t>
  </si>
  <si>
    <t>ТРОСТЯНЕЦЬКА РАЙОННА ОРГАНІЗАЦІЯ НАРОДНОГО РУХУ УКРАЇНИ</t>
  </si>
  <si>
    <t>24332, Вінницька обл., Тростянецький район, село Капустяни, ВУЛИЦЯ С.МУРОВАНОГО, будинок 6, квартира 7</t>
  </si>
  <si>
    <t>ТУЛЬЧИНСЬКА РАЙОННА ОРГАНІЗАЦІЯ НАРОДНОГО РУХУ УКРАЇНИ</t>
  </si>
  <si>
    <t>23600, Вінницька обл., Тульчинський район, місто Тульчин, ВУЛ. ЛЕНІНА , будинок 92, квартира 20</t>
  </si>
  <si>
    <t>ШАРГОРОДСЬКА РАЙОННА ОРГАНІЗАЦІЯ НАРОДНОГО РУХУ УКРАЇНИ</t>
  </si>
  <si>
    <t>23500Вінницька обл м.Шаргород, вул.Дзержинського 13</t>
  </si>
  <si>
    <t>ВОЛИНСЬКА КРАЙОВА ОРГАНІЗАЦІЯ НАРОДНОГО РУХУ УКРАЇНИ</t>
  </si>
  <si>
    <t>43025м. Луцьк вул. Шевченка 2</t>
  </si>
  <si>
    <t>ВОЛОДИМИР-ВОЛИНСЬКА МІСЬКРАЙОННА ОРГАНІЗАЦІЯ НАРОДНОГО РУХУ УКРАЇНИ</t>
  </si>
  <si>
    <t>44700, Волинська обл., місто Володимир-Волинський, ВУЛИЦЯ ШЕВЧЕНКА, будинок 3</t>
  </si>
  <si>
    <t>ГОРОХІВСЬКА РАЙОННА ОРГАНІЗАЦІЯ НАРОДНОГО РУХУ УКРАЇНИ НРУ</t>
  </si>
  <si>
    <t>45700, Волинська обл., Горохівський район, місто Горохів, ВУЛИЦЯ ПОЛЬОВА, будинок 4</t>
  </si>
  <si>
    <t xml:space="preserve">КІВЕРЦІВСЬКА РАЙОННА ОРГАНІЗАЦІЯ НАРОДНОГО РУХУ УКРАЇНИ
( НРУ )
</t>
  </si>
  <si>
    <t>45200, Волинська обл., Ківерцівський район, місто Ківерці, ВУЛИЦЯ НЕЗАЛЕЖНОСТІ, будинок 34, квартира 13</t>
  </si>
  <si>
    <t>КОВЕЛЬСЬКА МІСЬКРАЙОННА ОРГАНІЗАЦІЯ НАРОДНОГО РУХУ УКРАЇНИ</t>
  </si>
  <si>
    <t>45000, Волинська обл., місто Ковель, ВУЛИЦЯ СТЕПАНА БАНДЕРИ, будинок 7</t>
  </si>
  <si>
    <t>ЛУЦЬКА МІСЬКА ОРГАНІЗАЦІЯ НАРОДНОГО РУХУ УКРАЇНИ</t>
  </si>
  <si>
    <t>43000, Волинська обл., місто Луцьк, ВУЛИЦЯ ШЕВЧЕНКА, будинок 2</t>
  </si>
  <si>
    <t>ЛУЦЬКА РАЙОННА ОРГАНІЗАЦІЯ НАРОДНОГО РУХУ УКРАЇНИ</t>
  </si>
  <si>
    <t>ЛЮБЕШІВСЬКА РАЙОННА ОРГАНІЗАЦІЯ ПОЛІТИЧНОЇ ПАРТІЇ НАРОДНОГО РУХУ УКРАЇНИ</t>
  </si>
  <si>
    <t>44200, Волинська обл., Любешівський район, селище міського типу Любешів, ВУЛИЦЯ З.КОМОДЕМ"ЯНСЬКОЇ, будинок 5, квартира 10</t>
  </si>
  <si>
    <t>ЛЮБОМЛЬСЬКА РАЙОННА ОРГАНІЗАЦІЯ НАРОДНОГО РУХУ УКРАЇНИ</t>
  </si>
  <si>
    <t>44300, Волинська обл., Любомльський район, місто Любомль, ВУЛИЦЯ ДРУЖБИ, будинок 31</t>
  </si>
  <si>
    <t>МАНЕВИЦЬКА РАЙОННА ОРГАНІЗАЦІЯ НАРОДНОГО РУХУ УКРАЇНИ</t>
  </si>
  <si>
    <t>44600, Волинська обл., Маневицький район, селище міського типу Маневичі, ВУЛИЦЯ БУДЬОННОГО, будинок 37</t>
  </si>
  <si>
    <t>НОВОВОЛИНСЬКА МІСЬКА ОРГАНІЗАЦІЯ ПАРТІЇ НАРОДНОГО РУХУ УКРАЇНИ</t>
  </si>
  <si>
    <t>45400 Волинськ обл. вул. Св. Володимира 1</t>
  </si>
  <si>
    <t xml:space="preserve">44452 Волинська обл.Старовиживський р Смт.Ст.Вижівка
</t>
  </si>
  <si>
    <t xml:space="preserve">44000 Волинська обл.
Смт. Шацьк
Вул.Гагаріна 18/1
</t>
  </si>
  <si>
    <t>ДНІПРОПЕТРОВСЬКА ОБЛАСНА ОРГАНІЗАЦІЯ НАРОДНОГО РУХУ УКРАЇНИ</t>
  </si>
  <si>
    <t>49125, Дніпропетровська обл. м.Дніпро,Вул.Березинська,30,кв.90</t>
  </si>
  <si>
    <t>ДНІПРОДЗЕРЖИНСЬКА МІСЬКА ОРГАНІЗАЦІЯ НАРОДНОГО РУХУ УКРАЇНИ</t>
  </si>
  <si>
    <t>51931, ВУЛ. СИРОВЦЯ, БУД. 3, М. ДНІПРОДЗЕРЖИНСЬК, ДНІПРОПЕТРОВСЬКА ОБЛ., УКРАЇНА</t>
  </si>
  <si>
    <t>КРИВОРІЗЬКА МІСЬКА ОРГАНІЗАЦІЯ НАРОДНОГО РУХУ УКРАЇНИ</t>
  </si>
  <si>
    <t>50051, ВУЛ.ОРДЖОНІКІДЗЕ, БУД.6, М.КРИВИЙ РІГ, ДЗЕРЖИНСЬКИЙ РАЙОН, ДНІПРОПЕТРОВСЬКА ОБЛАСТЬ, УКРАЇНА</t>
  </si>
  <si>
    <t>КРИВОРІЗЬКА РАЙОННА ОРГАНІЗАЦІЯ НАРОДНОГО РУХУ</t>
  </si>
  <si>
    <t>53070, Дніпропетровська обл., Криворізький район, село Широке, ВУЛИЦЯ СТЕПОВА, будинок 24</t>
  </si>
  <si>
    <t>МАРГАНЕЦЬКА МІСЬКА ОРГАНІЗАЦІЯ НАРОДНОГО РУХУ УКРАЇНИ</t>
  </si>
  <si>
    <t>53400, Дніпропетровська обл., місто Марганець, ВУЛИЦЯ ЛЕРМОНТОВА, будинок 15</t>
  </si>
  <si>
    <t>НОВОМОСКОВСЬКА МІСЬКА ОРГАНІЗАЦІЯ НАРОДНОГО РУХУ УКРАЇНИ</t>
  </si>
  <si>
    <t>51200, Дніпропетровська обл., місто Новомосковськ, ВУЛИЦЯ РАДЯНСЬКА, будинок 20</t>
  </si>
  <si>
    <t>НОВОМОСКОВСЬКА РАЙОННА ОРГАНІЗАЦІЯ ПАРТІЇ НАРОДНОГО РУХУ УКРАЇНИ</t>
  </si>
  <si>
    <t>ПЕРШОТРАВЕНСЬКА МІСЬКА ОРГАНІЗАЦІЯ НАРОДНОГО РУХУ УКРАЇНИ</t>
  </si>
  <si>
    <t>52800 Дніпропетровська обл, м. Першотравенськ, Вул.Леніна,28</t>
  </si>
  <si>
    <t>ПОКРОВСЬКА РАЙОННА ОРГАНІЗАЦІЯ НАРОДНОГО РУХУ УКРАЇНИ</t>
  </si>
  <si>
    <t>53600, Дніпропетровська обл., Покровський район, селище міського типу Покровське, ВУЛИЦЯ ДЗЕРЖИНСЬКОГО, будинок 2</t>
  </si>
  <si>
    <t>53500,Дніпропетровська обл.Томаківський р.,смт.Томаківка,Вул.Українська,18</t>
  </si>
  <si>
    <t>83114, Донецька обл., м. Донецьк, Вул. Університетська, буд.78, кв.7</t>
  </si>
  <si>
    <t>АРТЕМІВСЬКА МІСЬКА ОРГАНІЗАЦІЯ НАРОДНОГО РУХУ УКРАЇНИ</t>
  </si>
  <si>
    <t>84500, Донецька обл., місто Артемівськ, ВУЛИЦЯ РАДЯНСЬКА, будинок 63, квартира 10</t>
  </si>
  <si>
    <t>ГОРЛІВСЬКА МІСЬКА ОРГАНІЗАЦІЙНО-ПОЛІТИЧНА ПАРТІЯ НАРОДНИЙ РУХ УКРАЇНИ</t>
  </si>
  <si>
    <t>84600, Донецька обл., місто Горлівка, Центрально-Міський район, ПЛОЩА ЛЕНІНА, будинок 3</t>
  </si>
  <si>
    <t>85327, Донецька обл., місто Мирноград, М-Н СХІДНИЙ, будинок 9, квартира 56</t>
  </si>
  <si>
    <t>ПОЛІТИЧНА ПАРТІЯ ВОЛНОВАСЬКА РАЙОННА ОРГАНІЗАЦІЯ НАРОДНИЙ РУХ УКРАЇНИ</t>
  </si>
  <si>
    <t>85700, Донецька обл., Волноваський район, місто Волноваха, ВУЛИЦЯ 60-РІЧЧЯ СРСР, будинок 2</t>
  </si>
  <si>
    <t>ЖИТОМИРСЬКА ОБЛАСНА (КРАЙОВА) ОРГАНІЗАЦІЯ НАРОДНОГО РУХУ УКРАЇНИ</t>
  </si>
  <si>
    <t>10019, Житомирська обл., м. Житомир, Вул.Комерційна, буд.5</t>
  </si>
  <si>
    <t>БЕРДИЧІВСЬКА МІСЬКА ОРГАНІЗАЦІЯ "НАРОДНИЙ РУХ УКРАЇНИ"</t>
  </si>
  <si>
    <t>13300, Житомирська обл., місто Бердичів,  ВУЛИЦЯ ІВАНА ФРАНКА, будинок 9</t>
  </si>
  <si>
    <t xml:space="preserve">м. Житомир
пр.  Каховського, 6
</t>
  </si>
  <si>
    <t>КОРОСТИШІВСЬКА РАЙОННА ОРГАНІЗАЦІЯ НАРОДНОГО РУХУ УКРАЄНИ</t>
  </si>
  <si>
    <t>12501, Житомирська обл., Коростишівський район, місто Коростишів, ВУЛ. БІЛЬШОВИЦЬКА, будинок 34</t>
  </si>
  <si>
    <t>МАЛИНСЬКА РАЙОННА ОРГАНІЗАЦІЯ НАРОДНОГО РУХУ УКРАЇНИ</t>
  </si>
  <si>
    <t>Житомирська обл., місто Малин, ВУЛИЦЯ СОБОРНА, будинок 12</t>
  </si>
  <si>
    <t>НОВОГРАД-ВОЛИНСЬКА РАЙОННА ОРГАНІЗАЦІЯ НАРОДНОГО РУХУ УКРАЇНИ</t>
  </si>
  <si>
    <t>11700, Житомирська обл., місто Новоград-Волинський, ВУЛИЦЯ КУЙБИШЕВА, будинок 17</t>
  </si>
  <si>
    <t>ОВРУЦЬКА РАЙОННА ОРГАНІЗАЦІЯ НАРОДНОГО РУХУ УКРАЇНИ</t>
  </si>
  <si>
    <t>11100, Житомирська обл., Овруцький район, місто Овруч, ВУЛИЦЯ ІВАНА ФРАНКА, будинок 18</t>
  </si>
  <si>
    <t>ЧЕРНЯХІВСЬКА РАЙОННА ОРГАНІЗАЦІЯ НАРОДНОГО РУХУ УКРАЇНИ</t>
  </si>
  <si>
    <t>12301, Житомирська обл., Черняхівський район, селище міського типу Черняхів, ВУЛИЦЯ ПЕТРОВСЬКОГО, будинок 40</t>
  </si>
  <si>
    <t>88000, Закарпатська обл., м. Ужгород, Вул. Гагаріна, буд.98</t>
  </si>
  <si>
    <t>ВЕЛИКОБЕРЕЗНЯНСЬКА РАЙОННА ОРГАНІЗАЦІЯ НАРОДНОГО РУХУ УКРАЇНИ</t>
  </si>
  <si>
    <t>89000, Закарпатська обл., Великоберезнянський район, селище міського типу Великий Березний, ВУЛИЦЯ ПЕТРОВА, будинок 5</t>
  </si>
  <si>
    <t>ВИНОГРАДІВСЬКА РАЙОННА ОРГАНІЗАЦІЯ НАРОДНОГО РУХУ УКРАЇНИ</t>
  </si>
  <si>
    <t>90300, Закарпатська обл., Виноградівський район, місто Виноградів, ВУЛИЦЯ ШЕВЧЕНКА, будинок 2</t>
  </si>
  <si>
    <t>ВОЛОВЕЦЬКА РАЙОННА ОРГАНІЗАЦІЯ НАРОДНОГО РУХУ УКРАЇНИ</t>
  </si>
  <si>
    <t>89100, Закарпатська обл., Воловецький район, селище міського типу Воловець, ВУЛИЦЯ ПУШКІНА, будинок 11</t>
  </si>
  <si>
    <t>МІЖГІРСЬКИЙ РАЙОННИЙ ОСЕРЕДОК НАРОДНОГО РУХУ УКРАЇНИ</t>
  </si>
  <si>
    <t>90041, Закарпатська обл., Міжгірський район, село Синевир, будинок 793</t>
  </si>
  <si>
    <t>МУКАЧІВСЬКА МІСЬКРАЙОННА ОРГАНІЗАЦІЯ НАРОДНОГО РУХУ УКРАЇНИ</t>
  </si>
  <si>
    <t>89600, РОСВИГІВСЬКА, 2, 54, МУКАЧЕВО, ЗАКАРПАТСЬКА, УКРАЇНА</t>
  </si>
  <si>
    <t>РАХІВСЬКА РАЙОННА ОРГАНІЗАЦІЯ НАРОДНОГО РУХУ УКРАЇНИ</t>
  </si>
  <si>
    <t>90633, Закарпатська обл., Рахівський район, село Лазещина, будинок 761, квартира А</t>
  </si>
  <si>
    <t>ТЯЧІВСЬКА РАЙОННА ОРГАНІЗАЦІЯ ПОЛІТИЧНОЇ ПАРТІЇ "НАРОДНИЙ РУХ УКРАЇНИ"</t>
  </si>
  <si>
    <t>90500, ПРОЛЕТАРСЬКА, 2, ТЯЧІВ, ТЯЧІВСЬКИЙ, ЗАКАРПАТСЬКА, УКРАЇНА</t>
  </si>
  <si>
    <t>УЖГОРОДСЬКА МІСЬКА ОРГАНІЗАЦІЯ НАРОДНОГО РУХУ УКРАЇНИ</t>
  </si>
  <si>
    <t>88000, Закарпатська обл., місто Ужгород, ВУЛИЦЯ МИНАЙСЬКА, будинок 16</t>
  </si>
  <si>
    <t>УЖГОРОДСЬКА МІСЬКРАЙОННА ОРГАНІЗАЦІЯ НАРОДНОГО РУХУ УКРАЇНИ</t>
  </si>
  <si>
    <t>м. Ужгород, пл. Шандора Петефі, 47</t>
  </si>
  <si>
    <t>УЖГОРОДСЬКА РАЙОННА ОРГАНІЗАЦІЯ ПОЛІТИЧНОЇ ПАРТІЇ "НАРОДНОГО РУХУ УКРАЇНИ"</t>
  </si>
  <si>
    <t>ЗАПОРІЗЬКА КРАЙОВА ОРГАНІЗАЦІЯ НАРОДНОГО РУХУ УКРАЇНИ</t>
  </si>
  <si>
    <t>69005, Запорізька обл., м. Запоріжжя, Вул. Правди, буд. 65, кв. 24</t>
  </si>
  <si>
    <t>МЕЛІТОПОЛЬСЬКА РАЙОННА ОРГАНІЗАЦІЯ НАРОДНОГО РУХУ УКРАЇНИ</t>
  </si>
  <si>
    <t xml:space="preserve">Запорізька обл.,
Мелітопольський р.
с. Костянтинівка 14
</t>
  </si>
  <si>
    <t>76018, Івано-Франківська обл., м. Івано-Франківськ, Вул. Шевченка, буд. 5</t>
  </si>
  <si>
    <t>БОГОРОДЧАНСЬКА РАЙОННА ОРГАНІЗАЦІЯ НАРОДНОГО РУХУ УКРАЇНИ</t>
  </si>
  <si>
    <t>БОЛЕХІВСЬКА МІСЬКА ОРГАНІЗАЦІЯ НАРОДНОГО РУХУ УКРАЇНИ</t>
  </si>
  <si>
    <t>77202, Івано-Франківська обл., місто Болехів, ВУЛИЦЯ ГУЗІЇВСЬКА, будинок 53</t>
  </si>
  <si>
    <t>БУРШТИНСЬКА МІСЬКА ОРГАНІЗАЦІЯ НАРОДНОГО РУХУ УКРАЇНИ</t>
  </si>
  <si>
    <t>ВЕРХОВИНСЬКА РАЙОННА ОРГАНІЗАЦІЯ НАРОДНОГО РУХУ УКРАЇНИ</t>
  </si>
  <si>
    <t>ГАЛИЦЬКА РАЙОННА ОРГАНІЗАЦІЯ НАРОДНОГО РУХУ УКРАЇНИ</t>
  </si>
  <si>
    <t>ГОРОДЕНКІВСЬКА РАЙОННА ОРГАНІЗАЦІЯ НАРОДНОГО РУХУ УКРАЇНИ</t>
  </si>
  <si>
    <t>ДОЛИНСЬКА РАЙОННА ОРГАНІЗАЦІЯ НАРОДНОГО РУХУ УКРАЇНИ</t>
  </si>
  <si>
    <t>ІВАНО-ФРАНКІВСЬКА МІСЬКА ОРГАНІЗАЦІЯ НАРОДНОГО РУХУ УКРАЇНИ</t>
  </si>
  <si>
    <t>КАЛУСЬКА МІСЬКА ОРГАНІЗАЦІЯ НАРОДНОГО РУХУ УКРАЇНИ</t>
  </si>
  <si>
    <t xml:space="preserve">м.Калуш
площа Героїв,28
</t>
  </si>
  <si>
    <t>КАЛУСЬКА РАЙОННА ОРГАНІЗАЦІЯ НАРОДНОГО РУХУ УКРАЇНИ</t>
  </si>
  <si>
    <t>м.Калуш</t>
  </si>
  <si>
    <t>КОЛОМИЙСЬКА МІСЬКА ОРГАНІЗАЦІЯ НАРОДНОГО РУХУ УКРАЇНИ</t>
  </si>
  <si>
    <t>78200, Івано-Франківська обл., місто Коломия, ВУЛИЦЯ І.МАЗЕПИ, будинок 1</t>
  </si>
  <si>
    <t>КОЛОМИЙСЬКА РАЙОННА ОРГАНІЗАЦІЯ НАРОДНОГО РУХУ УКРАЇНИ</t>
  </si>
  <si>
    <t>м.Коломия</t>
  </si>
  <si>
    <t>КОСІВСЬКА РАЙОННА ОРГАНІЗАЦІЯ НАРОДНОГО РУХУ УКРАЇНИ</t>
  </si>
  <si>
    <t xml:space="preserve">м.Косів
вул.Незалежності,23
</t>
  </si>
  <si>
    <t>НАДВІРНЯНСЬКА РАЙОННА ОРГАНІЗАЦІЯ НАРОДНИЙ РУХ УКРАЇНИ</t>
  </si>
  <si>
    <t xml:space="preserve">м.Надвірна
вулМазепи,36
</t>
  </si>
  <si>
    <t>РОГАТИНСЬКА РАЙОННА ОРГАНІЗАЦІЯ НАРОДНОГО РУХУ УКРАЇНИ</t>
  </si>
  <si>
    <t xml:space="preserve">м.Рогатин
вул.Галицька,67
</t>
  </si>
  <si>
    <t xml:space="preserve">ПАТКБ «Приватбанк
р/р26007052508112
МФО 336677
</t>
  </si>
  <si>
    <t>РОЖНЯТІВСЬКА РАЙОННА ОРГАНІЗАЦІЯ НАРОДНОГО РУХУ УКРАЇНИ</t>
  </si>
  <si>
    <t xml:space="preserve">смт.Рожнятів
площа Єдності, 7
</t>
  </si>
  <si>
    <t>СНЯТИНСЬКА РАЙОННА ОРГАНІЗАЦІЯ НАРОДНОГО РУХУ УКРАЇНИ</t>
  </si>
  <si>
    <t>м.Снятин</t>
  </si>
  <si>
    <t>ТИСМЕНИЦЬКА РАЙОННА ОРГАНІЗАЦІЯ НАРОДНОГО РУХУ УКРАЇНИ</t>
  </si>
  <si>
    <t xml:space="preserve">м.Тисмениця
вул.Галицька,52
</t>
  </si>
  <si>
    <t>ВАТ «Ощадбанк» поточний рахунок №2600250001059 МФО 336655</t>
  </si>
  <si>
    <t>ТЛУМАЦЬКА РАЙОННА ОРГАНІЗАЦІЯ НАРОДНОГО РУХУ УКРАЇНИ</t>
  </si>
  <si>
    <t xml:space="preserve">м.Тлумач
вул.Винниченка,10
</t>
  </si>
  <si>
    <t>ЯРЕМЧАНСЬКА МІСЬКА ОРГАНІЗАЦІЯ НАРОДНОГО РУХУ УКРАЇНИ</t>
  </si>
  <si>
    <t xml:space="preserve">м.Яремча
вул.Довбуша,2
</t>
  </si>
  <si>
    <t>КИЇВСЬКА ОБЛАСНА (КРАЙОВА) ОРГАНІЗАЦІЯ НАРОДНОГО РУХУ УКРАЇНИ</t>
  </si>
  <si>
    <t>01032, м.Київ, ВУЛ. ОЛЕСЯ ГОНЧАРА, буд.33</t>
  </si>
  <si>
    <t>БЕРЕЗАНСЬКА МІСЬКА ОРГАНІЗАЦІЯ НАРОДНОГО РУХУ УКРАЇНИ</t>
  </si>
  <si>
    <t>07540, Київська обл., місто Березань, ПРОВУЛ. ПАРТИЗАНСЬКИЙ, будинок 7А</t>
  </si>
  <si>
    <t>БІЛОЦЕРКІВСЬКА РАЙОННА ОРГАНІЗАЦІЯ НАРОДНОГО РУХУ УКРАЇНИ</t>
  </si>
  <si>
    <t>09100, ВУЛ. ЯРОСЛАВА МУДРОГО, 11, М.БІЛА ЦЕРКВА, КИЇВСЬКА ОБЛАСТЬ, УКРАЇНА</t>
  </si>
  <si>
    <t>БОГУСЛАВСЬКА МІСЬКА ОРГАНІЗАЦІЯ НАРОДНОГО РУХУ УКРАЇНИ</t>
  </si>
  <si>
    <t>09700, Київська обл., Богуславський район, місто Богуслав, ВУЛИЦЯ АНТЮШИНА, будинок 8</t>
  </si>
  <si>
    <t>БОГУСЛАВСЬКА РАЙОННА ОРГАНІЗАЦІЯ НАРОДНОГО РУХУ УКРАЇНИ</t>
  </si>
  <si>
    <t>09700, Київська обл., Богуславський район, місто Богуслав, ВУЛИЦЯ МИКОЛАЇВСЬКА, будинок 43, квартира 17</t>
  </si>
  <si>
    <t>БОРИСПІЛЬСЬКА МІСЬКА ОРГАНІЗАЦІЯ НАРОДНОГО РУХУ УКРАЇНИ</t>
  </si>
  <si>
    <t>08300, Київська обл., місто Бориспіль, ВУЛИЦЯ ПУШКІНА, будинок 26</t>
  </si>
  <si>
    <t>БОРИСПІЛЬСЬКА РАЙОННА ОРГАНІЗАЦІЯ "НАРОДНИЙ РУХ УКРАЇНИ</t>
  </si>
  <si>
    <t>БОРОДЯНСЬКА РАЙОННА ПАРТІЙНА ОРГАНІЗАЦІЯ НАРОДНОГО РУХУ УКРАЇНИ</t>
  </si>
  <si>
    <t xml:space="preserve">Київська обл..
Бородянський р-н
Смт. Клавдієво
Вул.. Соборності 72
</t>
  </si>
  <si>
    <t>БРОВАРСЬКА МІСЬКА ОРГАНІЗАЦІЯ НАРОДНОГО РУХУ УКРАЇНИ</t>
  </si>
  <si>
    <t>07400, Київська обл., місто Бровари, ВУЛИЦЯ ГЕРОЇВ СТАЛІНГРАДА, будинок 43</t>
  </si>
  <si>
    <t>БРОВАРСЬКА РАЙОННА ОРГАНІЗАЦІЯ НАРОДНОГО РУХУ УКРАЇНИ</t>
  </si>
  <si>
    <t xml:space="preserve">Київська обл..
Броварський р-н
С. Княжичі
Вул.. Слави 4А / 22
</t>
  </si>
  <si>
    <t xml:space="preserve">Київська обл.. 
Васильківський р-н
М. Васильків
Вул.. Володимирська 2
</t>
  </si>
  <si>
    <t xml:space="preserve">ВАСИЛЬКІВСЬКА РАЙОННА ОРГАНІЗАЦІЯ НАРОДНОГО РУХУ УКРАЇНИ </t>
  </si>
  <si>
    <t>ВИШНІВСЬКА МІСЬКА ОРГАНІЗАЦІЯ НАРОДНОГО РУХУ УКРАЇНИ</t>
  </si>
  <si>
    <t>ІРПІНСЬКА МІСЬКА ОРГАНІЗАЦІЯ НАРОДНИЙ РУХ УКРАЇНИ</t>
  </si>
  <si>
    <t xml:space="preserve">Київська обл..
Ірпінський р-н
М. Ірпінь
Вул.. Садова  86 А
</t>
  </si>
  <si>
    <t xml:space="preserve">Київська обл..
Кагарлицький р-н
С. Стави
Вул.. Центральна 75а
</t>
  </si>
  <si>
    <t>КИЄВО-СВЯТОШИНСЬКА РАЙОННА ОРГАНІЗАЦІЯ НАРОДНОГО РУХУ УКРАЇНИ</t>
  </si>
  <si>
    <t>08130, ВУЛ. ПОЛЬОВА, БУД. 61, С. ПЕТРОПАВЛІВСЬКА БОРЩАГІВКА, КИЄВО-СВЯТОШИНСЬКИЙ РАЙОН, КИЇВСЬКА ОБЛАСТЬ, УКРАЇНА</t>
  </si>
  <si>
    <t>ПЕРЕЯСЛАВ-ХМЕЛЬНИЦЬКА МІСЬКА ОРГАНІЗАЦІЯ НАРОДНОГО РУХУ УКРАЇНИ</t>
  </si>
  <si>
    <t xml:space="preserve">Київська обл..
м.Переяслав –Хмельницький
вул.. Хмельницьког
42 / 83
</t>
  </si>
  <si>
    <t>ПЕРЕЯСЛАВ-ХМЕЛЬНИЦЬКА РАЙОННА ОРГАНІЗАЦІЯ НАРОДНОГО РУХУ УКРАЇНИ</t>
  </si>
  <si>
    <t>08400, Київська обл., місто Переяслав-Хмельницький, ВУЛИЦЯ НОВОКИЇВСЬКЕ ШОСЕ, будинок 54</t>
  </si>
  <si>
    <t>СКВИРСЬКА РАЙОННА ОРГАНІЗАЦІЯ НАРОДНИЙ РУХ УКРАЇНИ</t>
  </si>
  <si>
    <t xml:space="preserve">Київська обл..
М. Сквира
Вул.. Леніна 1
</t>
  </si>
  <si>
    <t>ФАСТІВСЬКА МІСЬКА ОРГАНІЗАЦІЯ НАРОДНОГО РУХУ УКРАЇНИ</t>
  </si>
  <si>
    <t xml:space="preserve">Київська обл..
Фастівський р-н
М. Фастів
Вул.. Соборна  33
</t>
  </si>
  <si>
    <t>ФАСТІВСЬКА РАЙОННА ОРГАНІЗАЦІЯ НАРОДНОГО РУХУ УКРАЇНИ</t>
  </si>
  <si>
    <t>25006, Кіровоградська обл., місто Кіровоград, ВУЛИЦЯ ЧОРНОВОЛА, будинок 43</t>
  </si>
  <si>
    <t>КОМПАНІЇВСЬКА РАЙОННА ОРГАНІЗАЦІЯ НАРОДНОГО РУХУ УКРАЇНИ</t>
  </si>
  <si>
    <t>ОЛЕКСАНДРІЙСЬКА МІСЬКА ОРГАНІЗАЦІЯ НАРОДНОГО РУХУ УКРАЇНИ</t>
  </si>
  <si>
    <t>ПЕТРІВСЬКА РАЙОННА ОРГАНІЗАЦІЯ НАРОДНОГО РУХУ УКРАЇНИ</t>
  </si>
  <si>
    <t>Кіровоградська обл., Петрівський район</t>
  </si>
  <si>
    <t>СВІТЛОВОДСЬКА МІСЬКА ОРГАНІЗАЦІЯ НАРОДНОГО РУХУ УКРАЇНИ</t>
  </si>
  <si>
    <t>СВІТЛОВОДСЬКА РАЙОННА ОРГАНІЗАЦІЯ НАРОДНОГО РУХУ УКРАЇНИ</t>
  </si>
  <si>
    <t>27519, Кіровоградська обл., Світловодський район, село Вільне, ВУЛИЦЯ СВЕРДЛОВА, будинок 40</t>
  </si>
  <si>
    <t>ЛУГАНСЬКА ОБЛАСНА (КРАЙОВА) ОРГАНІЗАЦІЯ НАРОДНОГО РУХУ УКРАЇНИ</t>
  </si>
  <si>
    <t>91055, Луганська обл., місто Луганськ, ВУЛ. Т.Г.ШЕВЧЕНКА, 7/4</t>
  </si>
  <si>
    <t>ЛУТУГИНСЬКА РАЙОННА ОРГАНІЗАЦІЯ ПАРТІЇ НАРОДНИЙ РУХ УКРАЇНИ</t>
  </si>
  <si>
    <t>92006, Луганська обл., Лутугинський район, селище міського типу Успенка, ВУЛИЦЯ РАДЯНСЬКА, будинок 50</t>
  </si>
  <si>
    <t>МІЛОВСЬКА РАЙОННА ОРГАНІЗАЦІЯ НАРОДНОГО РУХУ УКРАЇНИ</t>
  </si>
  <si>
    <t>92530, Луганська обл., Міловський район, село Стрільцівка,  ВУЛИЦЯ ШИРОКА, будинок 1</t>
  </si>
  <si>
    <t>ПЕРВОМАЙСЬКА МІСЬКА ОРГАНІЗАЦІЯ НАРОДНОГО РУХУ УКРАЇНИ</t>
  </si>
  <si>
    <t>93200, Луганська обл., місто Первомайськ, ВУЛИЦЯ КІМ, будинок 14, квартира 18</t>
  </si>
  <si>
    <t>СВЕРДЛОВСЬКА МІСЬКА ОРГАНІЗАЦІЯ НАРОДНОГО РУХУ УКРАЇНИ</t>
  </si>
  <si>
    <t>94800, Луганська обл., місто Довжанськ, ВУЛИЦЯ ПАРХОМЕНКО, будинок 41</t>
  </si>
  <si>
    <t>СЄВЄРОДОНЕЦЬКА МІСЬКА ОРГАНІЗАЦІЯ НАРОДНОГО РУХУ УКРАЇНИ</t>
  </si>
  <si>
    <t>СЛОВ'ЯНОСЕРБСЬКА РАЙОННА ОРГАНІЗАЦІЯ НАРОДНОГО РУХУ УКРАЇНИ</t>
  </si>
  <si>
    <t>СТАХАНОВСЬКА МІСЬКА ОРГАНІЗАЦІЯ НАРОДНОГО РУХУ УКРАЇНИ</t>
  </si>
  <si>
    <t>ЛЬВІВСЬКА КРАЙОВА ОРГАНІЗАЦІЯ НАРОДНОГО РУХУ УКРАЇНИ</t>
  </si>
  <si>
    <t>79000, Львівська обл., місто Львів, ВУЛ.КОПЕРНІКА, будинок 11</t>
  </si>
  <si>
    <t>БОРИСЛАВСЬКА МІСЬКА ОГАНІЗАЦІЯ НАРОДНОГО РУХУ УКРАЇНИ</t>
  </si>
  <si>
    <t xml:space="preserve">82300 Львівська обл.
М. Борислав
Вул.. Шевченка 8А
</t>
  </si>
  <si>
    <t>БРОДІВСЬКА МІСЬКА ОРГАНІЗАЦІЯ НАРОДНОГО РУХУ УКРАЇНИ</t>
  </si>
  <si>
    <t>80600, Львівська обл., Бродівський район, місто Броди, ВУЛИЦЯ 22 СЧНЯ, будинок 45, квартира 3</t>
  </si>
  <si>
    <t xml:space="preserve">БРОДІВСЬКА РАЙОННА ОРГАНІЗАЦІЯ НАРОДНОГО РУХУ УКРАЇНИ
НРУ
</t>
  </si>
  <si>
    <t xml:space="preserve">80600, Львівська обл.,  місто Броди, 
Вул. В. СТУСА, 24
</t>
  </si>
  <si>
    <t>Філія АТ «Ощадбанк» в місті Броди.код 325796, р/р 26009301426038</t>
  </si>
  <si>
    <t>ВИННИКІВСЬКА МІСЬКА ОРГАНІЗАЦІЯ ПОЛІТИЧНОЇ ПАРТІЇ НАРОДНИЙ РУХ УКРАЇНИ</t>
  </si>
  <si>
    <t>ГАЛИЦЬКА РАЙОННА ОРГАНІЗАЦІЯ НАРОДНОГО РУХУ УКРАЇНИ М.ЛЬВОВА</t>
  </si>
  <si>
    <t>79000, Львівська обл., місто Львів, Галицький район,  ВУЛИЦЯ КОПЕРНИКА, будинок 11, квартира 3</t>
  </si>
  <si>
    <t>ГОРОДОЦЬКА РАЙОННА ОРГАНІЗАЦІЯ НАРОДНОГО РУХУ УКРАЇНИ</t>
  </si>
  <si>
    <t xml:space="preserve">81500 Львівська обл
М. Городок
Вул. Гоголя 2
</t>
  </si>
  <si>
    <t>ДРОГОБИЦЬКА МІСЬКА ОРГАНІЗАЦІЯ НАРОДНОГО РУХУ УКРАЇНИ</t>
  </si>
  <si>
    <t>ДРОГОБИЦЬКА МІСЬКРАЙОННА ОРГАНІЗАЦІЯ НАРОДНОГО РУХУ УКРАЇНИ</t>
  </si>
  <si>
    <t>82100, Львівська обл., місто Дрогобич, ВУЛИЦЯ ШЕВЧЕНКА, будинок 2</t>
  </si>
  <si>
    <t>ЖОВКІВСЬКА РАЙОННА ОРГАНІЗАЦІЯ НАРОДНОГО РУХУ УКРАЇНИ</t>
  </si>
  <si>
    <t>80300, Львівська обл., Жовківський район, місто Жовква, ВУЛИЦЯ ЛЬВІВСЬКА, будинок 8</t>
  </si>
  <si>
    <t>ЗАЛІЗНИЧНА РАЙОННА ОРГАНІЗАЦІЯ НАРОДНОГО РУХУ УКРАЇНИ М. ЛЬВОВА</t>
  </si>
  <si>
    <t>79054, Львівська обл., місто Львів, Залізничний район, ВУЛ. КУЛЬЧИЦЬКОЇ, будинок 13, квартира 80</t>
  </si>
  <si>
    <t xml:space="preserve">ЗОЛОЧІВСЬКА РАЙОННА ОРГАНІЗАЦІЯ НАРОДНОГО РУХУ УКРАЇНИ
РО НРУ
</t>
  </si>
  <si>
    <t>80700, Львівська обл.,  м.Золочів,  вул..ШАШКЕВИЧА, 8</t>
  </si>
  <si>
    <t xml:space="preserve">КАМ'ЯНКА-БУЗЬКА РАЙОННА ОРГАНІЗАЦІЯ ПОЛІТИЧНОЇ ПАРТІЇ НАРОДНИЙ РУХ УКРАЇНИ </t>
  </si>
  <si>
    <t xml:space="preserve">80400 Львівська обл.
М. Кам*янка-Бузька
Вул.. Незалежності 20
</t>
  </si>
  <si>
    <t>ЛИЧАКІВСЬКА РАЙОННА ОРГАНІЗАЦІЯ НАРОДНОГО РУХУ УКРАЇНИ</t>
  </si>
  <si>
    <t>Львівська обл., місто Львів, Личаківський район</t>
  </si>
  <si>
    <t>ЛЬВІВСЬКА МІСЬКА ОРГАНІЗАЦІЯ НАРОДНОГО РУХУ УКРАЇНИ</t>
  </si>
  <si>
    <t xml:space="preserve">79000 м. Львів
Вул..Коперніка 11
</t>
  </si>
  <si>
    <t>МИКОЛАЇВСЬКА РАЙОННА ОРГАНІЗАЦІЯ НАРОДНОГО РУХУ УКРАЇНИ</t>
  </si>
  <si>
    <t xml:space="preserve">81626 Львівська обл.
Миколаївський р-н
С. Раделичі
Вул.. Зелена 26
</t>
  </si>
  <si>
    <t xml:space="preserve">81652 Львівська обл.
М. Новий Розділ
Пр.. Шевченка 4
</t>
  </si>
  <si>
    <t xml:space="preserve">81123 Львівська обл.
Пустомитівський р
С. Гамаліївка
Вул.. Коновальця 16
</t>
  </si>
  <si>
    <t>РАДЕХІВСЬКА РАЙОННА ОРГАНІЗАЦІЯ НАРОДНОГО РУХУ УКРАЇНИ</t>
  </si>
  <si>
    <t xml:space="preserve">80200 Львівська обл.
М. Радехів
Вул.. Львівська 14
</t>
  </si>
  <si>
    <t xml:space="preserve">81400 Львівська обл.
М. Самбір
Вул..Мазепи  8/1
</t>
  </si>
  <si>
    <t>СИХІВСЬКА РАЙОННА ОРГАНІЗАЦІЯ НАРОДНОГО РУХУ УКРАЇНИ</t>
  </si>
  <si>
    <t xml:space="preserve">79070Львівська обл.
М. Львів
Вул.. Хоткевича 32/74
</t>
  </si>
  <si>
    <t>СКОЛІВСЬКА РАЙОННА ОРГАНІЗАЦІЯ НАРОДНОГО РУХУ УКРАЇНИ</t>
  </si>
  <si>
    <t xml:space="preserve">82600 Львівська обл.
М. Сколе
Вул.. Галицького 52
</t>
  </si>
  <si>
    <t>СОКАЛЬСЬКА РАЙОННА ОРГАНІЗАЦІЯ НАРОДНОГО РУХУ УКРАЇНИ</t>
  </si>
  <si>
    <t xml:space="preserve">80000 Львівська обл.
М. Сокаль
Вул. Шашкевича 34/1
</t>
  </si>
  <si>
    <t xml:space="preserve">82400 Львівська обл.
М. Стрий
Вул. Хмельницького
Буд.10
</t>
  </si>
  <si>
    <t>СТРИЙСЬКА РАЙОННА ГРОМАДСЬКО-ПОЛІТИЧНА ОРГАНІЗАЦІЯ НАРОДНОГО РУХУ УКРАЇНИ</t>
  </si>
  <si>
    <t>82424, Львівська обл., Стрийський район, село Угерсько</t>
  </si>
  <si>
    <t>ТРУСКАВЕЦЬКА МІСЬКА ОРГАНІЗАЦІЯ НАРОДНОГО РУХУ УКРАЇНИ</t>
  </si>
  <si>
    <t xml:space="preserve">82200 Львівська обл.
М. Трускавець
В.Скоропадського 7
</t>
  </si>
  <si>
    <t>ТРУСКАВЕЦЬКЕ МІСЬКЕ ВІДДІЛЕННЯ НАРОДНОГО РУХУ УКРАЇНИ</t>
  </si>
  <si>
    <t>82200, Львівська обл., місто Трускавець, ВУЛИЦЯ ШЕВЧЕНКА, будинок 31</t>
  </si>
  <si>
    <t>ТУРКІВСЬКА РАЙОННА ОРГАНІЗАЦІЯ НАРОДНОГО РУХУ УКРАЇНИ</t>
  </si>
  <si>
    <t>82500, Львівська обл., Турківський район, місто Турка, ВУЛИЦЯ МОЛОДІЖНА, будинок 46, квартира 6</t>
  </si>
  <si>
    <t>ФРАНКІВСЬКА РАЙОННА ОРГАНІЗАЦІЯ НАРОДНОГО РУХУ УКРАЇНИ М.ЛЬВОВА</t>
  </si>
  <si>
    <t>ЧЕРВОНОГРАДСЬКА МІСЬКА ОРГАНІЗАЦІЯ НАРОДНОГО РУХУ УКРАЇНИ</t>
  </si>
  <si>
    <t>80100, Львівська обл., місто Червоноград, ПРОСПЕКТ ШЕВЧЕНКА, будинок 15</t>
  </si>
  <si>
    <t xml:space="preserve">ШЕВЧЕНКІВСЬКА РАЙОННА ОРГАНІЗАЦІЯ НАРОДНИЙ  РУХ УКРАЇНИ В М.ЛЬВОВІ </t>
  </si>
  <si>
    <t>79058, Львівська обл., місто Львів, Шевченківський район, ВУЛИЦЯ ЗАВОДСЬКА, будинок 30</t>
  </si>
  <si>
    <t>ЯВОРІВСЬКА РАЙОННА ОРГАНІЗАЦІЯ НАРОДНОГО РУХУ УКРАЇНИ</t>
  </si>
  <si>
    <t>54030, Миколаївська обл., місто Миколаїв, ВУЛИЦЯ ВЕЛИКА МОРСЬКА, будинок 45</t>
  </si>
  <si>
    <t>55300 Миколаївська обл
смт. Арбузинка,
вул. Леніна, 13</t>
  </si>
  <si>
    <t>БАШТАНСЬКА РАЙОННА ОРГАНІЗАЦІЯ НАРОДНОГО РУХУ УКРАЇНИ</t>
  </si>
  <si>
    <t>56100 Миколаївська обл.
м. Баштанка
вул. Молодіжна, 7</t>
  </si>
  <si>
    <t>БЕРЕЗАНСЬКА РАЙОННА ОРГАНІЗАЦІЯ НАРОДНОГО РУХУ УКРАЇНИ</t>
  </si>
  <si>
    <t>57400 Миколаївська обл.
смт. Березанка,
вул. Миру, 14</t>
  </si>
  <si>
    <t>56200 Миколаївська обл
смт.Березнігувате
вул..Нахімова, 10.</t>
  </si>
  <si>
    <t>56500 Миколаївська обл
М. Вознесенськ
Вул.. Мічуріна 47</t>
  </si>
  <si>
    <t>ВОЗНЕСЕНСЬКА РАЙОННА ОРГАНІЗАЦІЯ НАРОДНОГО РУХУ УКРАЇНИ</t>
  </si>
  <si>
    <t>56500 Миколаївська обл.
М. Вознесенськ,
вул. 60 р. Жовтня 20/31</t>
  </si>
  <si>
    <t>ВРАДІЇВСЬКА РАЙОННА ОРГАНІЗАЦІЯ НАРОДНОГО РУХУ УКРАЇНИ</t>
  </si>
  <si>
    <t>56301 Миколаївська обл.
смт. Врадіївка,
Ордженікідзе, 123</t>
  </si>
  <si>
    <t>ДОМАНІВСЬКА РАЙОННА ОРГАНІЗАЦІЯ ПОЛІТИЧНОЇ ПАРТІЇ " НАРОДНИЙ РУХ УКРАЇНИ "</t>
  </si>
  <si>
    <t>56401 миколаївська обл.
с. Доманівка, вул.
Радянської Армії, 5/214</t>
  </si>
  <si>
    <t>ЄЛАНЕЦЬКА РАЙОННА ОРГАНІЗАЦІЯ "НАРОДНОГО РУХУ УКРАЇНИ"</t>
  </si>
  <si>
    <t>55500 Миколаївська обл.
смт. Єланець
Вул.. К.Маркса</t>
  </si>
  <si>
    <t>ЖОВТНЕВА РАЙОННА ОРГАНІЗАЦІЯ ПОЛІТИЧНОЇ ПАРТІЇ "НАРОДНИЙ РУХ УКРАЇНИ"</t>
  </si>
  <si>
    <t>54056 Миколаївська обл.
М. Миколаїв
Пр.. Миру 17 /193</t>
  </si>
  <si>
    <t>КОРАБЕЛЬНА РАЙОННА ОРГАНІЗАЦІЯ НАРОДНОГО РУХУ УКРАЇНИ</t>
  </si>
  <si>
    <t>54000, Миколаївська обл., місто Миколаїв, Корабельний район, ПРОСПЕКТ ЖОВТНЕВИЙ, будинок 289, квартира 94</t>
  </si>
  <si>
    <t>55104 Миколаївська обл.
смт. Криве Озеро,
пр-к Артезіанський, 5</t>
  </si>
  <si>
    <t>54030 М. Миколаїв
вул. Велика Морська 45</t>
  </si>
  <si>
    <t>57113 Миколаївська обл.
Смт. Ольшанське
Вул.. Леніна 13/70</t>
  </si>
  <si>
    <t>НОВОБУЗЬКА РАЙОННА ПАРТІЙНА ОРГАНІЗАЦІЯ "НАРОДНИЙ РУХ УКРАЇНИ"</t>
  </si>
  <si>
    <t>55601 Миколаївська обл.
м. Новий Буг,
вул. Сведлова, 60</t>
  </si>
  <si>
    <t>НОВООДЕСЬКА РАЙОННА ОРГАНІЗАЦІЯ НАРОДНОГО РУХУ УКРАЇНИ</t>
  </si>
  <si>
    <t>56600 Миколаївська обл.
М. Нова Одеса
Вул.. Решетєєва 20</t>
  </si>
  <si>
    <t>ОЧАКІВСЬКА МІСЬКА ОРГАНІЗАЦІЯ ПОЛІТИЧНОЇ ПАРТІЇ "НАРОДНИЙ РУХ УКРАЇНИ"</t>
  </si>
  <si>
    <t>57500 Миколаївська обл.
М. очаків
Вул. Шевченка 75 А</t>
  </si>
  <si>
    <t>ОЧАКІВСЬКИЙ РАЙОННИЙ ОСЕРЕДОК НАРОДНОГО РУХУ УКРАЇНИ</t>
  </si>
  <si>
    <t>57500 Миколаївська обл.
м. Очаків,
вул. Леніна 36</t>
  </si>
  <si>
    <t>55200 Миколаївська обл.
м. Первомайськ,
вул. К. Маркса, 14/4</t>
  </si>
  <si>
    <t>55200 Миколаївська обл.
м. Первомайськ,
вул. Гвар. Родимцева, 79</t>
  </si>
  <si>
    <t>РАЙОННИЙ ОСЕРЕДОК ПАРТИЇ НАРОДНИЙ РУХ УКРАЇНИ</t>
  </si>
  <si>
    <t>СНІГУРІВСЬКА РАЙОННА ОРГАНІЗАЦІЯ ПОЛІТИЧНОЇ ПАРТІЇ НАРОДНИЙ РУХ УКРАЇНИ</t>
  </si>
  <si>
    <t>57300 Миколаївська обл.
м. Снігурівка,
вул. Суворова, 88 /50</t>
  </si>
  <si>
    <t xml:space="preserve">ОДЕСЬКА КРАЙОВА ОРГАНІЗАЦІЯ НАРОДНОГО РУХУ УКРАЇНИ
</t>
  </si>
  <si>
    <t>АНАНЬЇВСЬКА РАЙОННА ОРГАНІЗАЦІЯ НАРОДНОГО РУХУ УКРАЇНИ</t>
  </si>
  <si>
    <t xml:space="preserve">66400 Одеська обл.
М. Ананьїв
Вул..Ватутіна 42
</t>
  </si>
  <si>
    <t xml:space="preserve">68300 Одеська обл..
М. Кілія
Вул.. Першотравнев
Буд 97
</t>
  </si>
  <si>
    <t xml:space="preserve">КОМІНТЕРНІВСЬКА РАЙОННА ОРГАНІЗАЦІЯ НАРОДНОГО РУХУ УКРАЇНИ  </t>
  </si>
  <si>
    <t>КРАСНООКНЯНСЬКА РАЙОННА ОРГАНІЗАЦІЯ НАРОДНОГО РУХУ УКРАЇНИ</t>
  </si>
  <si>
    <t xml:space="preserve">66560 Одеська обл.
Любашівський р
С. Троїцьке
</t>
  </si>
  <si>
    <t xml:space="preserve">65045 Одеська обл.
М. Одеса
Вул..Балківська 42
</t>
  </si>
  <si>
    <t>САРАТСЬКА РАЙОННА ОРГАНІЗАЦІЯ ПОЛІТИЧНОЇ ПАРТІЇ "НАРОДНИЙ РУХ УКРАЇНИ"</t>
  </si>
  <si>
    <t xml:space="preserve">68232 Одеська обл.
Саратський р-н
С.Плахіївка
Вул..Миру  8
</t>
  </si>
  <si>
    <t>ЮЖНЕНСЬКА МІСЬКА ОРГАНІЗАЦІЯ НАРОДНОГО РУХУ УКРАЇНИ</t>
  </si>
  <si>
    <t>65481, Одеська обл., місто Южне, ВУЛ. ПРИМОРСЬКА, БУД.11, ПОМ. 74</t>
  </si>
  <si>
    <t>ПОЛТАВСЬКА КРАЙОВА ОРГАНІЗАЦІЯ НАРОДНОГО РУХУ УКРАЇНИ</t>
  </si>
  <si>
    <t>36020, Полтавська обл., місто Полтава, ПРОВУЛОК ПІОНЕРСЬКИЙ, будинок 4</t>
  </si>
  <si>
    <t>ДИКАНСЬКА РАЙОННА ОРГАНІЗАЦІЯ НАРОДНОГО РУХУ УКРАЇНИ</t>
  </si>
  <si>
    <t>ЗІНЬКІВСЬКА РАЙОННА ОРГАНІЗАЦІЯ НАРОДНОГО РУХУ УКРАЇНИ</t>
  </si>
  <si>
    <t xml:space="preserve">38163 Полтавська обл.
Зінківський р-н
С. Малі Будища
Пр.. Партизанський 9
</t>
  </si>
  <si>
    <t>КОБЕЛЯЦЬКА РАЙОННА ОРГАНІЗАЦІЯ НАРОДНОГО РУХУ УКРАЇНИ</t>
  </si>
  <si>
    <t>39200, ПРОВУЛ.ПОЛТАВСЬКИЙ, 2, М.КОБЕЛЯКИ, КОБЕЛЯЦЬКИЙ РАЙОН, ПОЛТАВСЬКА ОБЛАСТЬ, УКРАЇНА</t>
  </si>
  <si>
    <t>КОТЕЛЕВСЬКА РАЙОННА ОРГАНІЗАЦІЯ НАРОДНОГО РУХУ УКРАЇНИ</t>
  </si>
  <si>
    <t>ЛУБЕНСЬКА МІСЬКА ОРГАНІЗАЦІЯ НАРОДНОГО РУХУ УКРАЇНИ</t>
  </si>
  <si>
    <t xml:space="preserve">37500 Полтавська обл
М. Лубни
Вул.. Радянська 33/44
</t>
  </si>
  <si>
    <t>МИРГОРОДСЬКА РАЙОННА ОРГАНІЗАЦІЯ НАРОДНОГО РУХУ УКРАЇНИ</t>
  </si>
  <si>
    <t>37600, Полтавська обл., місто Миргород, ВУЛИЦЯ САМОЙЛЕНКА, будинок 10</t>
  </si>
  <si>
    <t>НОВОСАКНЖАРСЬКА РАЙОННА ОРГАНІЗАЦІЯ НАРОДНОГО РУХУ УКРАЇНИ</t>
  </si>
  <si>
    <t>39300, Полтавська обл., Новосанжарський район, смт Нові Санжари,  ВУЛ. ЧКАЛОВА,76 А</t>
  </si>
  <si>
    <t>ОРЖИЦЬКА РАЙОННА ОРГАНІЗАЦІЯ НАРОДНОГО РУХУ УКРАЇНИ</t>
  </si>
  <si>
    <t>37740, Полтавська обл., Оржицький район, село Заріг, ВУЛИЦЯ РОБІТНИЧА, будинок 17</t>
  </si>
  <si>
    <t>ПИРЯТИНСЬКА РАЙОННА ОРГАНІЗАЦІЯ НАРОДНОГО РУХУ УКРАЄНИ</t>
  </si>
  <si>
    <t>Полтавська обл., Пирятинський район,  37000  ПИРЯТИН, ВУЛ. МІКРОМІСТЕЧКО, БУД.11/5</t>
  </si>
  <si>
    <t>ПОЛТАВСЬКА МІСЬКА ОРГАНІЗАЦІЯ НАРОДНОГО РУХУ УКРАЇНИ</t>
  </si>
  <si>
    <t xml:space="preserve">36014 м. Полтава
Пр.. Піонерський 4
</t>
  </si>
  <si>
    <t>ПОЛТАВСЬКА РАЙОННА ОРГАНІЗАЦІЯ НАРОДНОГО РУХУ УКРАЇНИ</t>
  </si>
  <si>
    <t xml:space="preserve">38772Полтавська обл.
С. Лукищина
Вул.. Полтавська 80
</t>
  </si>
  <si>
    <t>РАЙОННИЙ ОСЕРЕДОК ПАРТІЇ НАРОДНИЙ РУХ УКРАЇНИ</t>
  </si>
  <si>
    <t>38200, Полтавська обл., Семенівський район, селище міського типу Семенівка, ВУЛИЦЯ ГОРЬКОГО, будинок 29, квартира 2</t>
  </si>
  <si>
    <t>РЕШЕТИЛІВСЬКА РАЙОННА ОРГАНІЗАЦІЯ НАРОДНОГО РУХУ УКРАЇНИ</t>
  </si>
  <si>
    <t>38400, Полтавська обл., Решетилівський район, селище міського типу Решетилівка, ВУЛ. ЖОВТНЕВА, будинок 11, квартира 20</t>
  </si>
  <si>
    <t>ХОРОЛЬСЬКА РАЙОННА ОРГАНІЗАЦІЯ НАРОДНОГО РУХУ УКРАЇНИ</t>
  </si>
  <si>
    <t>37800, Полтавська обл., Хорольський район, місто Хорол, ВУЛИЦЯ КАРЛА МАРКСА, будинок 29, квартира 6</t>
  </si>
  <si>
    <t>ЧУТІВСЬКА РАЙОННА ОРГАНІЗАЦІЯ НАРОДНОГО РУХУ УКРАЇНИ</t>
  </si>
  <si>
    <t xml:space="preserve">38800 Полтавська обл.
Смт. Чутове
Вул.. Медична 12
</t>
  </si>
  <si>
    <t>ШИШАЦЬКА РАЙОННА ОРГАНІЗАЦІЯ НАРОДНОГО РУХУ УКРАЇНИ</t>
  </si>
  <si>
    <t>33028, Рівненська обл., місто Рівне, ВУЛИЦЯ С.ПЕТЛЮРИ, будинок 1</t>
  </si>
  <si>
    <t>ВОЛОДИМИРЕЦЬКА РАЙОННА ОРГАНІЗАЦІЯ НАРОДНОГО РУХУ УКРАЇНИ</t>
  </si>
  <si>
    <t xml:space="preserve">34300 Рівненська обл.
Смт. Володимирець
Вул.. Жовтнева 1А
</t>
  </si>
  <si>
    <t>ГОЩАНСЬКА РАЙОННА ОРГАНІЗАЦІЯ НАРОДНИЙ РУХ УКРАЇНИ</t>
  </si>
  <si>
    <t xml:space="preserve">35400 Рівненська обл.
Смт Гоща
Вул.. Пушкіна 8
</t>
  </si>
  <si>
    <t>ДУБЕНСЬКА МІСЬКА ОРГАНІЗАЦІЯ НАРОДНОГО РУХУ УКРАЇНИ</t>
  </si>
  <si>
    <t xml:space="preserve">35601 Рівненська обл.
М. Дубно
Вул.. Залізнична 87
</t>
  </si>
  <si>
    <t>ДУБЕНСЬКА РАЙОННА ОРГАНІЗАЦІЯ НАРОДНОГО РУХУ УКРАЇНИ</t>
  </si>
  <si>
    <t>ДУБРОВИЦЬКА РАЙОННА ОРГАНIЗАЦIЯ НАРОДНОГО РУХУ УКРАЇНИ</t>
  </si>
  <si>
    <t>34100, Рівненська обл., Дубровицький район, місто Дубровиця, ВУЛИЦЯ ТОЛСТОГО, будинок 30</t>
  </si>
  <si>
    <t>КОРЕЦЬКА РАЙОННА ОРГАНІЗАЦІЯ НАРОДНОГО РУХУ УКРАЇНИ</t>
  </si>
  <si>
    <t xml:space="preserve">34700 Рівненська обл.
М. Корець
Вул.. Молодіжна 50
</t>
  </si>
  <si>
    <t>КОСТОПІЛЬСЬКА РАЙОННА ОРГАНІЗАЦІЯ НАРОДНОГО РУХУ УКРАЇНИ</t>
  </si>
  <si>
    <t xml:space="preserve">35000 Рівненська обл.
М. Костопіль
Вул.. Лугова 26
</t>
  </si>
  <si>
    <t>ОСТРОЗЬКА РАЙОННА ОРГАНІЗАЦІЯ НАРОДНОГО РУХУ УКРАЇНИ</t>
  </si>
  <si>
    <t xml:space="preserve">35800 Рівненська обл.
М. Острог
Вул. Ревкомівська16/2 
</t>
  </si>
  <si>
    <t>РІВНЕНСЬКА МІСЬКА ОРГАНІЗАЦІЯ НАРОДНОГО РУХУ УКРАЇНИ</t>
  </si>
  <si>
    <t xml:space="preserve">33028 Рівненська обл.
М. Рівне
Вул.. С.Петлюри 1
</t>
  </si>
  <si>
    <t>40000, Сумська обл., місто Суми, ВУЛИЦЯ СОБОРНА, будинок 19, офіс 38</t>
  </si>
  <si>
    <t>КОНОТОПСЬКА МІСЬКА ОРГАНІЗАЦІЯ НАРОДНОГО РУХУ УКРАЇНИ</t>
  </si>
  <si>
    <t>41600, Сумська обл., місто Конотоп, ВУЛИЦЯ УСПЕНСЬКО-ТРОЇЦЬКА, будинок 87, квартира 24</t>
  </si>
  <si>
    <t>ЛЕБЕДИНСЬКА РАЙОННА ОРГАНІЗАЦІЯ НАРОДНОГО РУХУ УКРАЇНИ</t>
  </si>
  <si>
    <t>42200, Сумська обл., місто Лебедин, ВУЛИЦЯ ЛЕНІНА, будинок 5</t>
  </si>
  <si>
    <t>НЕДРИГАЙЛІВСЬКА РАЙОННА ОРГАНІЗАЦІЯ НАРОДНОГО РУХУ УКРАЇНИ</t>
  </si>
  <si>
    <t>42100, Сумська обл., Недригайлівський район, селище міського типу Недригайлів, ВУЛИЦЯ  КОМІНТЕРНУ, будинок 1</t>
  </si>
  <si>
    <t>ПУТИВЛЬСЬКА РАЙОННА ОРГАНІЗАЦІЯ  НАРОДНОГО РУХУ УКРАЇНИ</t>
  </si>
  <si>
    <t>ТРОСТЯНЕЦЬКА РАЙОННА ОРГАНІЗАЦІЯ ПОЛІТИЧНОЇ ПАРТІЇ НАРОДНИЙ РУХ УКРАЇНИ</t>
  </si>
  <si>
    <t>42600, Сумська обл., Тростянецький район, місто Тростянець, ВУЛИЦЯ НАБЕРЕЖНА, будинок 21</t>
  </si>
  <si>
    <t>ТЕРНОПІЛЬСЬКА КРАЙОВА ОРГАНІЗАЦІЯ НАРОДНОГО РУХУ УКРАЇНИ</t>
  </si>
  <si>
    <t>46001, Тернопільська обл., місто Тернопіль, ВУЛИЦЯ САГАЙДАЧНОГО, будинок 10</t>
  </si>
  <si>
    <t>47501 Тернопільська
М. Бережани
Вул.. Шевченка 67</t>
  </si>
  <si>
    <t>48400 Тернопільська
М. Бучач
Вул.. Галицька 55</t>
  </si>
  <si>
    <t>48600 Тернопільська
М. Заліщики
Вул.. Ольжича 8</t>
  </si>
  <si>
    <t>47302 Тернопільська
М. Збараж
Майдан І.Франка 24</t>
  </si>
  <si>
    <t>47643 Тернопільська
Козівський р-н
С. Дибще</t>
  </si>
  <si>
    <t>47402 Тернопільська
М. Ланівці
Вул.. Грушевського 2</t>
  </si>
  <si>
    <t>48300 Тернопільська
М. Монастириська
Вул.. Шевченка 16</t>
  </si>
  <si>
    <t>ПІДВОЛОЧИСЬКА РАЙОННА ОРГАНІЗАЦІЯ НАРОДНОГО РУХУ УКРАЇНИ</t>
  </si>
  <si>
    <t>47851 Тернопільська
Підволочиський р-н
М. Скалат
Вул.. Грушевського23</t>
  </si>
  <si>
    <t>48000 Тернопільська
М. Підгайці
М-н Незалежності 5</t>
  </si>
  <si>
    <t>ТЕРЕБОВЛЯНСЬКА РАЙОННА ОРГАНІЗАЦІЯ НАРОДНОГО РУХУ УКРАЇНИ</t>
  </si>
  <si>
    <t>48100, Тернопільська обл., Теребовлянський район, місто Теребовля, ВУЛИЦЯ ШЕВЧЕНКА, будинок 8</t>
  </si>
  <si>
    <t>46001 Тернопільська
М. Тернопіль
Вул.. Сагайдачного 10</t>
  </si>
  <si>
    <t>61022, Харківська обл., місто Харків, ПРОСПЕКТ ПРАВДИ, будинок 7</t>
  </si>
  <si>
    <t>БАЛАКЛІЙСЬКА РАЙОННА ОРГАНІЗАЦІЯ НАРОДНОГО РУХУ УКРАЇНИ</t>
  </si>
  <si>
    <t>64200, Харківська обл., Балаклійський район, місто Балаклія, ВУЛИЦЯ ЧАПАЄВА, будинок 54</t>
  </si>
  <si>
    <t>БОГОДУХІВСЬКА РАЙОННА ОРГАНІЗАЦІЯ НАРОДНОГО РУХУ УКРАЇНИ</t>
  </si>
  <si>
    <t>ДВОРІЧАНСЬКА РАЙОННА ОРГАНІЗАЦІЯ НАРОДНОГО РУХУ УКРАЇНИ</t>
  </si>
  <si>
    <t>ДЕРГАЧІВСЬКА РАЙОННА ОРГАНІЗАЦІЯ НАРОДНОГО РУХУ УКРАЇНИ</t>
  </si>
  <si>
    <t>ІЗЮМСЬКА МІСЬКРАЙОННА ОРГАНІЗАЦІЯ ПАРТІЇ НАРОДНОГО РУХУ</t>
  </si>
  <si>
    <t>64300, Харківська обл., місто Ізюм, ВУЛИЦЯ УЛЬЯНІВСЬКА, будинок 32-А</t>
  </si>
  <si>
    <t>ПЕРВОМАЙСЬКА МІСЬКА ПАРТІЙНА ОРГАНІЗАЦІЯ НАРОДНИЙ РУХ УКРАЇНИ</t>
  </si>
  <si>
    <t>64102, Харківська обл., місто Первомайський, МІКРОРАЙОН-1/2, будинок 51, квартира 88</t>
  </si>
  <si>
    <t>ПЕРВОМАЙСЬКА РАЙОННА ОРГАНІЗАЦІЯ НАРОДНОГО РУХУ УКРАЇНИ</t>
  </si>
  <si>
    <t>64100, Харківська обл., місто Первомайський, МІКРОРАЙОН 1/2, будинок 51, квартира 88</t>
  </si>
  <si>
    <t>ХАРКІВСЬКА МІСЬКА ОРГАНІЗАЦІЯ НАРОДНОГО РУХУ УКРАЇНИ</t>
  </si>
  <si>
    <t xml:space="preserve">м. Харків
пр.. Правди, 7
</t>
  </si>
  <si>
    <t>73000, Херсонська обл., місто Херсон, ВУЛИЦЯ ВОРОШИЛОВА, будинок 27, корпус 2, квартира 27</t>
  </si>
  <si>
    <t>29000, Хмельницька обл., місто Хмельницький, ВУЛИЦЯ СОБОРНА, будинок 42/1</t>
  </si>
  <si>
    <t>Віньковецька
районна організація
Народного Руху
України</t>
  </si>
  <si>
    <t>Волочиська районна
організація
Народного Руху
України</t>
  </si>
  <si>
    <t>Городоцька районна
організація
Народного Руху
України</t>
  </si>
  <si>
    <t>Хмельницька обл.,
м.Городоцький р-н,
с.Лісоводи,
вул.Л.Українки, 50</t>
  </si>
  <si>
    <t>ДЕРАЖНЯНСЬКА РАЙОННА ОРГАНІЗАЦІЯ ПОЛІТИЧНОЇ ПАРТІЇ "НАРОДНИЙ РУХ УКРАЇНИ"</t>
  </si>
  <si>
    <t>32200, Хмельницька обл., Деражнянський район, місто Деражня, ВУЛ.Б.ХМЕЛЬНИЦЬКОГО, будинок 17</t>
  </si>
  <si>
    <t>Дунаєвецька районна
організація
Народного Руху
України</t>
  </si>
  <si>
    <t>Хмельницька обл.,
м.Дунаївці, вул.
Д.Жлоби, 2</t>
  </si>
  <si>
    <t>КАМ'ЯНЕЦЬ-ПОДІЛЬСЬКА МІСЬКА ОРГАНІЗАЦІЯ НАРОДНОГО РУХУ УКРАЇНИ</t>
  </si>
  <si>
    <t>32300, Хмельницька обл., місто Кам'янець-Подільський, ВУЛ.ЗАНТУСЬКА, будинок 1, квартира 8</t>
  </si>
  <si>
    <t>Красилівська районна
організація
Народного Руху
України</t>
  </si>
  <si>
    <t>Хмельницька обл.,
м.Красилів,
вул.Пархоменка, 16</t>
  </si>
  <si>
    <t>ЛЕТИЧІВСЬКА РАЙОННА ОРГАНІЗАЦІЯ НАРОДНОГО РУХУ УКРАЇНИ</t>
  </si>
  <si>
    <t>Полонська районна
організація
Народного Руху
України</t>
  </si>
  <si>
    <t>Хмельницька обл,
Полонський р-н,
м.Полонне,
вул.Л.Українки, 113</t>
  </si>
  <si>
    <t>Славутська міська
організація
Народного Руху
України</t>
  </si>
  <si>
    <t>Хмельницька обл.,
м.Славута,
вул.Газети
«Правда», 57, кв.3</t>
  </si>
  <si>
    <t>СЛАВУТСЬКА РАЙОННА ОРГАНІЗАЦІЯ НАРОДНОГО РУХУ УКРАЇНИ</t>
  </si>
  <si>
    <t>30000, Хмельницька обл., місто Славута, ВУЛИЦЯ САДОВА, будинок 5, квартира 41</t>
  </si>
  <si>
    <t>СТАРОКОСТЯНТИНІВСЬКА МІСЬКА ОРГАНІЗАЦІЯ НАРОДНОГО РУХУ УКРАЇНИ</t>
  </si>
  <si>
    <t>Хмельницька обл., місто Старокостянтинів, 31101 ВУЛ. КРАСОВСЬКОГО, БУД. 3</t>
  </si>
  <si>
    <t>Старокостянтинівська
районна організація
Народного Руху
України</t>
  </si>
  <si>
    <t>Хмельницька обл.,
м.Старокостянтинів,
вул.Красовського, 3</t>
  </si>
  <si>
    <t>Теофіпольська
районна організація
Народного Руху
України</t>
  </si>
  <si>
    <t>Хмельницька обл.,
Теофіпольський р-н,
с.Колісець,
вул.Набережна, 8</t>
  </si>
  <si>
    <t>Хмельницька міська
організація
Народного Руху
України</t>
  </si>
  <si>
    <t>м.Хмельницький
вул.Соборна, 42/1</t>
  </si>
  <si>
    <t>ХМЕЛЬНИЦЬКА РАЙОННА ОРГАНІЗАЦІЯ НАРОДНИЙ  РУХ  УКРАЇНИ</t>
  </si>
  <si>
    <t>29000, Хмельницька обл., місто Хмельницький,  ВУЛИЦЯ КАМ'ЯНЕЦЬКА, будинок 106</t>
  </si>
  <si>
    <t>Шепетівська районна
організація
Народного Руху
України</t>
  </si>
  <si>
    <t>Хмельницька обл.,
Шепетівський р-н,
с.Судилків,
вул.Суворова, 5</t>
  </si>
  <si>
    <t>18002, Черкаська обл., місто Черкаси, БУЛЬВАР ШЕВЧЕНКА, будинок 266/1, офіс 203</t>
  </si>
  <si>
    <t>20200 Черкаська обл
М. Звенігородка
Вул.. Чапаєва 32</t>
  </si>
  <si>
    <t>19000 Черкаська обл.
М. Канів
Вул.. Шевченка 35/15</t>
  </si>
  <si>
    <t>КАТЕРИНОПІЛЬСЬКА РАЙОННА ОРГАНІЗАЦІЯ НАРОДНОГО РУХУ УКРАЇНИ</t>
  </si>
  <si>
    <t>20505, Черкаська обл., Катеринопільський район, селище міського типу Єрки, ВУЛИЦЯ СВЕРДЛОВА, будинок 1</t>
  </si>
  <si>
    <t>19300 Черкаська обл.
Смт Лисянка
Вул.. Поштова 9/18</t>
  </si>
  <si>
    <t>20700 Волинська обл.
М. Сміла
Вул. 40-річчя Перемоги
Буд.4, кВ. 37</t>
  </si>
  <si>
    <t>ТАЛЬНІВСЬКА РАЙОННА ОРГАНІЗАЦІЯ НАРОДНОГО РУХУ УКРАЇНИ</t>
  </si>
  <si>
    <t>20400, Черкаська обл., Тальнівський район, місто Тальне, ВУЛ. ПОПОВА-ГЕРТЛЕЙНА, будинок 125</t>
  </si>
  <si>
    <t>ЧЕРКАСЬКА РАЙОННА ОРГАНІЗАЦІЯ НАРОДНОГО РУХУ УКРАЇНИ</t>
  </si>
  <si>
    <t>18000, Черкаська обл., місто Черкаси, Соснівський район, ВУЛИЦЯ БАЙДИ ВИШНЕВЕЦЬКОГО, будинок 32-А</t>
  </si>
  <si>
    <t>ШПОЛЯНСЬКА РАЙОННА ОРГАНІЗАЦІЯ НАРОДНОГО РУХУ УКРАЇНИ</t>
  </si>
  <si>
    <t>20603, Черкаська обл., Шполянський район, місто Шпола, ВУЛИЦЯ ФРУНЗЕ, будинок 64</t>
  </si>
  <si>
    <t>58000, Чернівецька обл., місто Чернівці, ВУЛ. ЛОМОНОСОВА, будинок 2</t>
  </si>
  <si>
    <t>59200 Чернівецька обл
М. Вижниця
Вул.. Українська 78</t>
  </si>
  <si>
    <t>ГЕРЦАЇВСЬКА РАЙОННА ОРГАНІЗАЦІЯ "НАРОДНОГО РУХУ УКРАЇНИ"</t>
  </si>
  <si>
    <t>60500, Чернівецька обл., Герцаївський район, місто Герца, ВУЛ. РАДЯНСЬКА , будинок 2, квартира 11</t>
  </si>
  <si>
    <t>60430 Чернівкцька обл.
Глибоцький р-н
С. Тарашани</t>
  </si>
  <si>
    <t>59400 Чернівецька обл.
М. Заставна
Вул.. незалежності 95</t>
  </si>
  <si>
    <t>59111 Чернівецька обл.
Путильський р-н
С. Розтоки</t>
  </si>
  <si>
    <t>60214 Чернівецька обл.
Сокирянський р-н
С. Вітряка
Вул.. Шевченка 27</t>
  </si>
  <si>
    <t>58000 Чернівецька обл.
М. Чернівці
Вул.. Ломоносова 2</t>
  </si>
  <si>
    <t>ЧЕРНІГІВСЬКА ОБЛАСНА ОРГАНІЗАЦІЯ НАРОДНОГО РУХУ УКРАЇНИ</t>
  </si>
  <si>
    <t>17500, Чернігівська обл., місто Прилуки, ВУЛИЦЯ КИЇВСЬКА, будинок 200, квартира 9</t>
  </si>
  <si>
    <t>БАХМАЦЬКА РАЙОННА ОРГАНІЗАЦІЯ НАРОДНОГО РУХУ УКРАЇНИ</t>
  </si>
  <si>
    <t>16572, ВУЛ. МИРУ, 36, С.ДМИТРІВКА, БАХМАЦЬКИЙ, ЧЕРНІГІВСЬКА, Україна</t>
  </si>
  <si>
    <t>ГОРОДНЯНСЬКА РАЙОННА ОРГАНІЗАЦІЯ НАРОДНОГО РУХУ УКРАЇНИ</t>
  </si>
  <si>
    <t>Чернігівська обл., Городнянський район, місто Городня,  ВУЛ. ЧЕРВОНОАРМІЙСЬКА, БУД. 67</t>
  </si>
  <si>
    <t>ІЧНЯНСЬКА РАЙОННА ОРГАНІЗАЦІЯ НАРОДНОГО РУХУ УКРАЇНИ</t>
  </si>
  <si>
    <t>16703, Чернігівська обл., Ічнянський район, місто Ічня, ВУЛИЦЯ ЛЕНІНА, будинок 266</t>
  </si>
  <si>
    <t>КУЛИКІВСЬКА РАЙОННА ОРГАНІЗАЦІЯ НАРОДНОГО РУХУ УКРАЇНИ</t>
  </si>
  <si>
    <t>16300, Чернігівська обл., Куликівський район, селище міського типу Куликівка, ВУЛ.ГАГАРІНА, будинок 4</t>
  </si>
  <si>
    <t>НІЖИНСЬКА МІСЬКА ОРГАНІЗАЦІЯ НАРОДНОГО РУХУ УКРАЇНИ</t>
  </si>
  <si>
    <t>16600, Чернігівська обл., місто Ніжин, ВУЛИЦЯ ШИРОКОМАГЕРСЬКА, будинок 91</t>
  </si>
  <si>
    <t>НІЖИНСЬКА РАЙОННА ОРГАНІЗАЦІЯ НАРОДНОГО РУХУ УКРАЇНИ</t>
  </si>
  <si>
    <t>НОВГОРОД-СІВЕРСЬКА РАЙОННА ОРГАНІЗАЦІЯ НАРОДНОГО РУХУ УКРАЇНИ</t>
  </si>
  <si>
    <t>16000, Чернігівська обл., місто Новгород-Сіверський, ВУЛИЦЯ АКУЛЕНКА, будинок 14</t>
  </si>
  <si>
    <t>НОСІВСЬКА РАЙОННА ОРГАНІЗАЦІЯ НАРОДНОГО РУХУ УКРАЇНИ</t>
  </si>
  <si>
    <t>17100, Чернігівська обл., Носівський район, місто Носівка,  ВУЛ. ЦЕНТРАЛЬНА , будинок 47, квартира 6</t>
  </si>
  <si>
    <t>ПРИЛУЦЬКА МІСЬКА ОРГАНІЗАЦІЯ НАРОДНОГО РУХУ УКРАЇНИ</t>
  </si>
  <si>
    <t>17500, Чернігівська обл., місто Прилуки, ВУЛИЦЯ НЕЗАЛЕЖНОСТІ, будинок 70-Б</t>
  </si>
  <si>
    <t>СЕМЕНІВСЬКА РАЙОННА ОРГАНІЗАЦІЯ НАРОДНОГО РУХУ УКРАЇНИ</t>
  </si>
  <si>
    <t>15400, Чернігівська обл., Семенівський район, місто Семенівка,  ВУЛИЦЯ  ГАГАРІНА, будинок 30</t>
  </si>
  <si>
    <t>ЩОРСЬКА РАЙОННА ОРГАНІЗАЦІЯ НАРОДНОГО РУХУ УКРАЇНИ</t>
  </si>
  <si>
    <t xml:space="preserve"> ЧЕРНІГІВСЬКА ОБЛ., ЩОРСЬКИЙ Р-Н, М.ЩОРС, ВУЛ. КОРОЛЕНКА, 42Б</t>
  </si>
  <si>
    <t>01034, м.Київ, ВУЛИЦЯ ГОНЧАРА, будинок 33</t>
  </si>
  <si>
    <t>Голосіївська
районна в м. Києві
організація
Народного Руху
України</t>
  </si>
  <si>
    <t>Дарницька
районна
організація
Народного Руху
України</t>
  </si>
  <si>
    <t>02068, вул.
Ревуцького, буд. 30/1,
кв. 13, місто Київ,
Україна</t>
  </si>
  <si>
    <t>Деснянська
районна
організація
Народного Руху
України м. Києва</t>
  </si>
  <si>
    <t>02222, проспект
Маяковського, буд. 28,
кв. 45, місто Київ,
Україна</t>
  </si>
  <si>
    <t>ДНІПРОВСЬКА РАЙОННА ОРГАНІЗАЦІЯ НАРОДНОГО РУХУ УКРАЇНИ</t>
  </si>
  <si>
    <t>02002, ВУЛ. ЧЕЛЯБІНСЬКА, БУД.17, КВ.2, М.КИЇВ, УКРАЇНА</t>
  </si>
  <si>
    <t>Печерська
районна в м. Києві
організація
Народного Руху
України</t>
  </si>
  <si>
    <t>03028, Пр. Науки, буд.
47, місто Київ, Україна</t>
  </si>
  <si>
    <t>Святошинська
районна в м.Києві
організація
Народного Руху
України</t>
  </si>
  <si>
    <t xml:space="preserve">33944140
</t>
  </si>
  <si>
    <t>03115, вул.
Депутатська, буд. 5, кв.
3, місто Київ, Україна</t>
  </si>
  <si>
    <t>Солом‘янська
районна
організація
Народного Руху
України</t>
  </si>
  <si>
    <t>03049, проспект.
Повітрофлотський,
буд. 5, кв. 28, місто
Київ, Україна</t>
  </si>
  <si>
    <t>Шевченківська
районна в м. Києві
партійна
організація
Народного Руху
України</t>
  </si>
  <si>
    <t>01054, вул. Олеся
Гончара, буд. 33, к.2,
місто Київ, Україна</t>
  </si>
  <si>
    <t xml:space="preserve">ТОМАШПІЛЬСЬКА РАЙОННА ОРГАНІЗАЦІЯ НАРОДНОГО РУХУ УКРАЇНИ
</t>
  </si>
  <si>
    <t>ПАТ КБ "Приватбанк" МФО336677 р26009052513945</t>
  </si>
  <si>
    <t>62370, Харківська обл., Дергачівський район, селище міського типу Солоницівка, ВУЛИЦЯ Б.ХМЕЛЬНИЦЬКОГО, буд/ 16, кв/ 58</t>
  </si>
  <si>
    <t>м.Київ,вул. О.Гончара 33</t>
  </si>
  <si>
    <t>КП"Київ житлоспец експлуата ція"</t>
  </si>
  <si>
    <t>м.Київ  вул.Володи мирська 51-а</t>
  </si>
  <si>
    <t>Договір     №1092-1</t>
  </si>
  <si>
    <t>ПАТ "Київенерго"</t>
  </si>
  <si>
    <t>Ольховський Іван Андрійович</t>
  </si>
  <si>
    <t>Сурганова Юлія Олександрівна</t>
  </si>
  <si>
    <t>Єфімчук Ярослав Володимирович</t>
  </si>
  <si>
    <t>Філія "Розрахунковий Центр" ПАТ КБ "Приватбанк"</t>
  </si>
  <si>
    <t>поточний</t>
  </si>
  <si>
    <t>Фесенко Інна Андріївна</t>
  </si>
  <si>
    <t>ПАТ АБ "Укргазбанк" поточний</t>
  </si>
  <si>
    <t>ПАТ АБ "Укргазбанк"  поточний</t>
  </si>
  <si>
    <t>ПАТ АБ "Укрсоцбанк" поточний</t>
  </si>
  <si>
    <t>ГРУ ПАТ КБ "Приватбанк" , м.Луцьк, МФО 305299, р.№26005055523520</t>
  </si>
  <si>
    <t>ПАТ КБ "Приватбанк" МФО305299, р№26004050023188</t>
  </si>
  <si>
    <t>ПАТ КБ "Приватбанк", МФО 311744, р№26000055817871</t>
  </si>
  <si>
    <t>ОУ АТ "Ощадбанк" МФО 336503 р№26001300272846</t>
  </si>
  <si>
    <t>ПАТ КБ "Приватбанк", МФО 325321, р№ 26004053729997</t>
  </si>
  <si>
    <t>ПАТ "ПУМБ"    МФО 334851, р№ 26004996108073</t>
  </si>
  <si>
    <t>ПАТ КБ "Приватбанк" МФО351533, р№26002052219208</t>
  </si>
  <si>
    <t>ПАТ КБ "Приватбанк" МФО 315405, р№26003060825500</t>
  </si>
  <si>
    <t>__</t>
  </si>
  <si>
    <t>Полікомбанк м.Чернігів, МФО 353100 ,р№26009046853</t>
  </si>
  <si>
    <t>Філія "Розрахунковий центр"ПАТ КБ "Приватбанк" МФО 305299 р№26006052671945</t>
  </si>
  <si>
    <t>АБ "Укргазбанк"  м.Київ</t>
  </si>
  <si>
    <t>Загальна сума :</t>
  </si>
  <si>
    <t>Ревчук Олена Гамлетівна</t>
  </si>
  <si>
    <t xml:space="preserve">Найменування та код установ(и) банків(у), в яких(ій) відкрито поточні(ий) рахунки (рахунок), номери рахунків (рахунку): _   Філія "Розрахунковий центр" ПАТ КБ "Приватбанк"  МФО 320649  р/р 26002052643007 ;  АБ "Укргазбанк"  МФО 320478 поточний рахунок № 26002924423462                                                                                                                                                           </t>
  </si>
  <si>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16.02.2011 р.  №1 074 120 0000 039008                                                                                         </t>
  </si>
  <si>
    <t>Ревчук О.</t>
  </si>
  <si>
    <t>Косарчук В.</t>
  </si>
  <si>
    <t>77701 Ів-Франківська обл Богородчанськийр-н СМТ.Богородчани, вул.1Травня 136</t>
  </si>
  <si>
    <t>78700 Ів-Франківська обл Верховинський р-н смт.Верховина вул.Жабєвська 54</t>
  </si>
  <si>
    <t xml:space="preserve">77100 Ів-Франківська обл Галицький р-н м.Галич
вул.Вівчаренка буд.1 кв.19
</t>
  </si>
  <si>
    <t>78100 Ів-Франківська обл Городенківський р-н м.Городенка вул.Стефаника 6</t>
  </si>
  <si>
    <t xml:space="preserve">77500 Ів-Франківська обл Долинський р-н м.Долина
пр.Незалежності 12
</t>
  </si>
  <si>
    <t xml:space="preserve">76018 м.Івано-Франківськ
вул.Шевченка,5
</t>
  </si>
  <si>
    <t xml:space="preserve"> </t>
  </si>
  <si>
    <t>ПАТ КБ "Укргазбанк" поточний</t>
  </si>
  <si>
    <t>ПАТ "Кредобанк" МФО 325365 р/р26002011016615</t>
  </si>
  <si>
    <t>м. Киив</t>
  </si>
  <si>
    <t>ТОВ "Поліпрінт"</t>
  </si>
  <si>
    <t>УДКСУ у Шевчен. р-ні</t>
  </si>
  <si>
    <t>ПАТ АК "Київводоканал"</t>
  </si>
  <si>
    <t>Загальна сума (вартість), грн</t>
  </si>
  <si>
    <t>2) на користь юридичної особи</t>
  </si>
  <si>
    <t>1.1. Фінансові зобов’язання політичної партії:</t>
  </si>
  <si>
    <t xml:space="preserve"> V. Відомості про фінансові зобов’язання політичної партії залежно від особи, на користь якої їх було здійснено</t>
  </si>
  <si>
    <r>
      <rPr>
        <sz val="10"/>
        <color indexed="8"/>
        <rFont val="Times New Roman"/>
        <family val="1"/>
        <charset val="204"/>
      </rPr>
      <t xml:space="preserve">Розмір </t>
    </r>
    <r>
      <rPr>
        <sz val="10"/>
        <rFont val="Times New Roman"/>
        <family val="1"/>
        <charset val="204"/>
      </rPr>
      <t>(грн.)</t>
    </r>
  </si>
  <si>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</si>
  <si>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1.4. Відомості про здійснення платежів з рахунку  кандидата від політичної партії на відповідних загальнодержавних або місцевих виборах*:</t>
  </si>
  <si>
    <r>
      <rPr>
        <sz val="9"/>
        <color indexed="8"/>
        <rFont val="Times New Roman"/>
      </rPr>
      <t>Цільове призначення платежу</t>
    </r>
    <r>
      <rPr>
        <sz val="9"/>
        <rFont val="Times New Roman"/>
      </rPr>
      <t/>
    </r>
  </si>
  <si>
    <r>
      <rPr>
        <sz val="10"/>
        <color indexed="8"/>
        <rFont val="Times New Roman"/>
      </rPr>
      <t xml:space="preserve">Прізвище, ім'я, по батькові </t>
    </r>
    <r>
      <rPr>
        <sz val="10"/>
        <rFont val="Times New Roman"/>
      </rPr>
      <t>особи</t>
    </r>
  </si>
  <si>
    <t>Заробітня плата</t>
  </si>
  <si>
    <t>Заробутня плата</t>
  </si>
  <si>
    <t>Оренда</t>
  </si>
  <si>
    <t>Елект.енергія</t>
  </si>
  <si>
    <t>Опалення</t>
  </si>
  <si>
    <t>Податки</t>
  </si>
  <si>
    <t>Пат КБ "Приватбанк"  МФО 328704 р26007054335904</t>
  </si>
  <si>
    <t>ПАТ КБ "Приватбанк" МФО 311744 р/р26007055820162</t>
  </si>
  <si>
    <t>ПАТ "Кредобанк" МФО 325365  р/р26006012799</t>
  </si>
  <si>
    <t>ДПІ та УДКСУ у Шевченківському р-ні м.Києва</t>
  </si>
  <si>
    <t>38728711          37995466</t>
  </si>
  <si>
    <t>Захорольський Олег Іванович</t>
  </si>
  <si>
    <t>ДПІ у Шевчен. р-ні</t>
  </si>
  <si>
    <t>послуги банку</t>
  </si>
  <si>
    <t xml:space="preserve">ТОМАКІВСЬКА РАЙОННА ДНІПРОПЕТРОВСЬКОЇ  ОБЛАСТІ  ОРГАНІЗАЦІЯ  НАРОДНОГО РУХУ УКРАЇНИ
</t>
  </si>
  <si>
    <t xml:space="preserve">ДОНЕЦЬКА ОБЛАСНА ОРГАНІЗАЦІЯ НАРОДНОГО РУХУ УКРАЇНИ
</t>
  </si>
  <si>
    <t xml:space="preserve">ЗАКАРПАТСЬКА ОБЛАСНА ОРГАНІЗАЦІЯ НАРОДНОГО РУХУ УКРАЇНИ
</t>
  </si>
  <si>
    <t xml:space="preserve">ВАСИЛЬКІВСЬКА МІСЬКА ОРГАНІЗАЦІЯ НАРОДНОГО РУХУ УКРАЇНИ
</t>
  </si>
  <si>
    <t xml:space="preserve">КІРОВОГРАДСЬКА КРАЙОВА ОРГАНІЗАЦІЯ НАРОДНОГО РУХУ УКРАЇНИ
</t>
  </si>
  <si>
    <t xml:space="preserve">ПЕРЕМИШЛЯНСЬКА РАЙОННА ОРГАНІЗАЦІЯ НАРОДНОГО РУХУ УКРАЇНИ
</t>
  </si>
  <si>
    <t xml:space="preserve">НОВОРОЗДІЛЬСЬКА МІСЬКА ОРГАНІЗАЦІЯ НАРОДНОГО РУХУ УКРАЇНИ
</t>
  </si>
  <si>
    <t xml:space="preserve">81200 Львівська обл.
М. Перемишляни
Вул.. Галицька 55
</t>
  </si>
  <si>
    <t xml:space="preserve">ПУСТОМИТІВСЬКА РАЙОННА ОРГАНІЗАЦІЯ НАРОДНОГО РУХУ УКРАЇНИ
</t>
  </si>
  <si>
    <t xml:space="preserve">САМБІРСЬКА МІСЬКРАЙОННА ОРГАНІЗАЦІЯ НАРОДНОГО РУХУ УКРАЇНИ
</t>
  </si>
  <si>
    <t xml:space="preserve">СТРИЙСЬКА МІСЬКРАЙОННА ОРГАНІЗАЦІЯ НАРОДНОГО РУХУ УКРАЇНИ
</t>
  </si>
  <si>
    <t xml:space="preserve">МИКОЛАЇВСЬКА КРАЙОВА ОРГАНІЗАЦІЯ НАРОДНОГО РУХУ УКРАЇНИ
</t>
  </si>
  <si>
    <t>АРБУЗИНСЬКА РАЙОННА ОРГАНІЗАЦІЯ ПОЛІТИЧНОЇ ПАРТІЇ "НАРОДНИЙ РУХ УКРАЇНИ"</t>
  </si>
  <si>
    <t>КРИВООЗЕРСЬКА РАЙОННА ОРГАНІЗАЦІЯ НАРОДНОГО РУХУ УКРАЇНИ</t>
  </si>
  <si>
    <t>МИКОЛАЇВСЬКА МІСЬКА ОРГАНІЗАЦІЯ НАРОДНОГО РУХУ УКРАЇНИ</t>
  </si>
  <si>
    <t>МИКОЛАЇВСЬКА РАЙОННА ОРГАНІЗАЦІЯ ПАРТІЇ НАРОДНИЙ РУХ УКРАЇНИ</t>
  </si>
  <si>
    <t xml:space="preserve">ПЕРВОМАЙСЬКА МІСЬКА ОРГАНІЗАЦІЯ НАРОДНОГО РУХУ УКРАЇНИ
</t>
  </si>
  <si>
    <t xml:space="preserve">ПЕРВОМАЙСЬКА РАЙОННА ОРГАНІЗАЦІЯ НАРОДНОГО РУХУ УКРАЇНИ
</t>
  </si>
  <si>
    <t xml:space="preserve">КІЛІЙСЬКА РАЙОННА ОРГАНІЗАЦІЯ НАРОДНОГО РУХУ УКРАЇНИ
</t>
  </si>
  <si>
    <t xml:space="preserve">ЛЮБАШІВСЬКА РАЙОННА ОРГАНІЗАЦІЯ ПАРТІЇ НАРОДНОГО РУХУ УКРАЇНИ
</t>
  </si>
  <si>
    <t xml:space="preserve">ОДЕСЬКА МІСЬКА ОРГАНІЗАЦІЯ НАРОДНОГО РУХУ УКРАЇНИ
</t>
  </si>
  <si>
    <t xml:space="preserve">РІВНЕНСЬКА ОБЛАСНА (КРАЙОВА) ОРГАНІЗАЦІЯ НАРОДНОГО РУХУ УКРАЇНИ
</t>
  </si>
  <si>
    <t xml:space="preserve">СУМСЬКА КРАЙОВА ОРГАНІЗАЦІЯ НАРОДНОГО РУХУ УКРАЇНИ
</t>
  </si>
  <si>
    <t xml:space="preserve">БЕРЕЖАНСЬКА РАЙОННА ОРГАНІЗАЦІЯ НАРОДНОГО РУХУ УКРАЇНИ
</t>
  </si>
  <si>
    <t xml:space="preserve">БУЧАЦЬКА РАЙОННА ОРГАНІЗАЦІЯ НАРОДНОГО РУХУ УКРАЇНИ
</t>
  </si>
  <si>
    <t xml:space="preserve">ЗАЛІЩИЦЬКА РАЙОННА ОРГАНІЗАЦІЯ НАРОДНОГО РУХУ УКРАЇНИ 
</t>
  </si>
  <si>
    <t>ЗБАРАЗЬКА РАЙОННА ОРГАНІЗАЦІЯ НАРОДНОГО РУХУ УКРАЇНИ</t>
  </si>
  <si>
    <t xml:space="preserve">КОЗІВСЬКА РАЙОННА ОРГАНІЗАЦІЯ НАРОДНОГО РУХУ УКРАЇНИ
</t>
  </si>
  <si>
    <t xml:space="preserve">ЛАНОВЕЦЬКА РАЙОННА ОРГАНІЗАЦІЯ  НАРОДНОГО РУХУ УКРАЇНИ
</t>
  </si>
  <si>
    <t xml:space="preserve">МОНАСТИРИСЬКА РАЙОННА ОРГАНІЗАЦІЯ НАРОДНОГО РУХУ УКРАЇНИ
</t>
  </si>
  <si>
    <t xml:space="preserve">ПІДГАЄЦЬКА РАЙОННА ОРГАНІЗАЦІЯ НАРОДНОГО РУХУ УКРАЇНИ
</t>
  </si>
  <si>
    <t xml:space="preserve">ТЕРНОПІЛЬСЬКА МІСЬКА ОРГАНІЗАЦІЯ НАРОДНОГО РУХУ УКРАЇНИ
</t>
  </si>
  <si>
    <t xml:space="preserve">ТЕРНОПІЛЬСЬКА РАЙОННА ОРГАНІЗАЦІЯ НАРОДНОГО РУХУ УКРАЇНИ </t>
  </si>
  <si>
    <t xml:space="preserve">ХАРКІВСЬКА ОБЛАСНА (КРАЙОВА) ОРГАНІЗАЦІЯ НРУ
</t>
  </si>
  <si>
    <t xml:space="preserve">ХЕРСОНСЬКА ОБЛАСНА (КРАЙОВА) ОРГАНІЗАЦІЯ НАРОДНОГО РУХУ УКРАЇНИ
</t>
  </si>
  <si>
    <t xml:space="preserve">ХМЕЛЬНИЦЬКА КРАЙОВА ОРГАНІЗАЦІЯ НРУ 
</t>
  </si>
  <si>
    <t xml:space="preserve">ЧЕРКАСЬКА КРАЙОВА ОРГАНІЗАЦІЯ НРУ
</t>
  </si>
  <si>
    <t xml:space="preserve">ЗВЕНИГОРОДСЬКА РАЙОННА ОРГАНІЗАЦІЯ НАРОДНОГО РУХУ УКРАЇНИ
</t>
  </si>
  <si>
    <t xml:space="preserve">КАНІВСЬКА МІСЬКРАЙОННА ОРГАНІЗАЦІЯ НАРОДНОГО РУХУ УКРАЇНИ
</t>
  </si>
  <si>
    <t xml:space="preserve">ЛИСЯНСЬКА РАЙОННА ОРГАНІЗАЦІЯ НАРОДНОГО РУХУ УКРАЇНИ
</t>
  </si>
  <si>
    <t xml:space="preserve">СМІЛЯНСЬКА МІСЬКА ОРГАНІЗАЦІЯ НАРОДНОГО РУХУ УКРАЇНИ
</t>
  </si>
  <si>
    <t xml:space="preserve">ЧЕРНІВЕЦЬКА ОБЛАСНА /КРАЙОВА/ ОРГАНІЗАЦІЯ НАРОДНОГО РУХУ УКРАЇНИ
</t>
  </si>
  <si>
    <t xml:space="preserve">ВИЖНИЦЬКА РАЙОННА ОРГАНІЗАЦІЯ НАРОДНОГО РУХУ УКРАЇНИ
</t>
  </si>
  <si>
    <t xml:space="preserve">ГЛИБОЦЬКА РАЙОННА ОРГАНІЗАЦІЯ НАРОДНОГО РУХУ УКРАЇНИ
</t>
  </si>
  <si>
    <t xml:space="preserve">ЗАСТАВНІВСЬКА РАЙОННА ОРГАНІЗАЦІЯ НАРОДНОГО РУХУ УКРАЇНИ
</t>
  </si>
  <si>
    <t>ПУТИЛЬСЬКА РАЙОННА ОРГАНІЗАЦІЯ НАРОДНОГО РУХУ УКРАЇНИ</t>
  </si>
  <si>
    <t xml:space="preserve">СОКИРЯНСЬКА РАЙОННА ОРГАНІЗАЦІЯ ПАРТІЇ "НАРОДНОГО РУХУ УКРАЇНИ"
</t>
  </si>
  <si>
    <t xml:space="preserve">СТОРОЖИНЕЦЬКА РАЙОННА ОРГАНІЗАЦІЯ НАРОДНОГО РУХУ УКРАЇНИ
</t>
  </si>
  <si>
    <t xml:space="preserve">ЧЕРНІВЕЦЬКА МІСЬКА ОРГАНІЗАЦІЯ НАРОДНОГО РУХУ УКРАЇНИ
</t>
  </si>
  <si>
    <t>59000 Чернівецька обл.
М. Сторожинець
Вул..Якобашвили 2</t>
  </si>
  <si>
    <t xml:space="preserve">КИЇВСЬКА МІСЬКА ОРГАНІЗАЦІЯ НАРОДНОГО РУХУ УКРАЇНИ
</t>
  </si>
  <si>
    <r>
      <rPr>
        <b/>
        <sz val="10"/>
        <rFont val="Times New Roman"/>
      </rPr>
      <t xml:space="preserve">Політична партія        </t>
    </r>
    <r>
      <rPr>
        <b/>
        <sz val="11"/>
        <rFont val="Times New Roman"/>
        <family val="1"/>
        <charset val="204"/>
      </rPr>
      <t xml:space="preserve">  Народний  Рух України</t>
    </r>
    <r>
      <rPr>
        <sz val="10"/>
        <rFont val="Times New Roman"/>
      </rPr>
      <t xml:space="preserve">
 _________________________________________________________________________                               (повна назва політичної партії згідно з реєстраційними документами)</t>
    </r>
  </si>
  <si>
    <t xml:space="preserve">ШАЦЬКА РАЙОННА ОРГАНІЗАЦІЯ НАРОДНОГО РУХУ УКРАЇНИ
НРУ
</t>
  </si>
  <si>
    <r>
      <rPr>
        <sz val="8"/>
        <rFont val="Times New Roman"/>
        <family val="1"/>
        <charset val="204"/>
      </rPr>
      <t>СТАРОВИЖІВСЬКА РАЙОННА ОРГАНІЗАЦІЯ НАРОДНОГО РУХУ УКРАЇНИ</t>
    </r>
    <r>
      <rPr>
        <sz val="10"/>
        <rFont val="Times New Roman"/>
        <family val="1"/>
        <charset val="204"/>
      </rPr>
      <t xml:space="preserve">
</t>
    </r>
  </si>
  <si>
    <t xml:space="preserve">ДИМИТРОВСЬКА МІСЬКА ОРГАНІЗАЦІЯ НАРОДНОГО РУХУ УКРАЇНИ
</t>
  </si>
  <si>
    <t xml:space="preserve">ЖИТОМИРСЬКА МІСЬКА ОРГАНІЗАЦІЯ НАРОДНОГО РУХУ УКРАЇНИ
</t>
  </si>
  <si>
    <t xml:space="preserve">ІВАНО-ФРАНКІВСЬКА КРАЙОВА ОРГАНІЗАЦІЯ НАРОДНОГО РУХУ УКРАЇНИ
</t>
  </si>
  <si>
    <t>77111, Івано-Франківська обл., м.  Бурштин,                         вул.  ШУХЕВИЧА,  3</t>
  </si>
  <si>
    <t xml:space="preserve">08325, Київська обл., Бориспільський район, село Щасливе, ВУЛИЦЯ ЛЕСІ УКРАЇНКИ, будинок 18/30 </t>
  </si>
  <si>
    <t xml:space="preserve">08600, Київська обл., місто Васильків, ВУЛИЦЯ СОБОРНА, будинок 105/6 </t>
  </si>
  <si>
    <t>08132, Київська обл., Києво-Святошинський район, місто Вишневе, ВУЛИЦЯ СВЯТОШИНСЬКА,  29</t>
  </si>
  <si>
    <t xml:space="preserve">КАГАРЛИЦЬКА РАЙОННА ОРГАНІЗАЦІЯ НАРОДНОГО РУХУ УКРАЇНИ
</t>
  </si>
  <si>
    <t>28400, Кіровоградська обл., Компаніївський район, селище міського типу Компаніївка, ВУЛИЦЯ ЩОРСА, 27</t>
  </si>
  <si>
    <t>28000, Кіровоградська обл., місто Олександрія, ВУЛИЦЯ СЕМАШКА, будинок 22/164</t>
  </si>
  <si>
    <t>27500, Кіровоградська обл., місто Світловодськ, ВУЛИЦЯ ЛЕНІНА, будинок 94, к. 312</t>
  </si>
  <si>
    <t>93416, Луганська обл., місто Сєвєродонецьк, ВУЛИЦЯ ВІЛЄСОВА, будинок 22/ 30</t>
  </si>
  <si>
    <t>93744, Луганська обл., Слов'яносербський район, село Мамушеве, КВАРТАЛ НОВОСТРОЙНИЙ, 6/ 12</t>
  </si>
  <si>
    <t>94016, Луганська обл., місто Кадіївка, ПРОСПЕКТ 50 РОКІВ ЖОВТНЯ, 60/ 102</t>
  </si>
  <si>
    <t>79495, Львівська обл., місто Львів, місто Винники,         ВУЛ.  ШЕВЧЕНКА,  5</t>
  </si>
  <si>
    <t>82100, Львівська обл., місто Дрогобич, ВУЛ.Т.ШЕВЧЕНКА,  2</t>
  </si>
  <si>
    <t>79044, Львівська обл., місто Львів, Франківський район, ВУЛИЦЯ ЗДОРОВ'Я,  9А</t>
  </si>
  <si>
    <t>81053, Львівська обл., Яворівський район, місто Новояворівськ, ВУЛ. СТЕПАНА БАНДЕРИ,  3/ 77</t>
  </si>
  <si>
    <t xml:space="preserve">БЕРЕЗНЕГУВАТСЬКА РАЙОННА ОРГАНІЗАЦІЯ НАРОДНОГО РУХУ УКРАЇНИ
</t>
  </si>
  <si>
    <t xml:space="preserve">ВОЗНЕСЕНСЬКА МІСЬКА ОРГАНІЗАЦІЯ НАРОДНОГО РУХУ УКРАЇНИ
</t>
  </si>
  <si>
    <t>57500, Миколаївська обл., місто Очаків,  ВУЛИЦЯ КУРОРТНА,  30/ 8</t>
  </si>
  <si>
    <t>67562, Одеська обл., Комінтернівський район, село Крижанівка, ВУЛИЦЯ ТЕРЕШКОВОЇ,  17</t>
  </si>
  <si>
    <t>65014, Одеська обл., місто Одеса, ВУЛИЦЯ БЄЛІНСЬКОГО,  5</t>
  </si>
  <si>
    <t>67900, Одеська обл., Окнянський район, смт Окни, Вул. БОНДАРЕНКА,  5/ 2</t>
  </si>
  <si>
    <t>38500, Полтавська обл., Диканський район, селище міського типу Диканька,  ВУЛИЦЯ КАРЛА МАРКСА, 7 КВ.55, 7/ 55</t>
  </si>
  <si>
    <t>38600, Полтавська обл., Котелевський район, селище міського типу Котельва, ВУЛИЦЯ ЖОВТНЕВА,           б. 191/ 2</t>
  </si>
  <si>
    <t>38000, Полтавська обл., Шишацький район, селище міського типу Шишаки, ВУЛ. ЛОМОНОСОВА,  2</t>
  </si>
  <si>
    <t>Рівненська обл., місто Дубно, ВУЛИЦЯ ПУШКІНА,  26/ 1</t>
  </si>
  <si>
    <t>41500, Сумська обл., Путивльський район, місто Путивль, ПРОВУЛОК СТУДЕНТСЬКИЙ,  11</t>
  </si>
  <si>
    <t>62103, Харківська обл., Богодухівський район, місто Богодухів, ВУЛИЦЯ ГРАЙВОРОНСЬКА,  12</t>
  </si>
  <si>
    <t>62702, Харківська обл., Дворічанський район, сvn/ Дворічна, ВУЛИЦЯ КУП'ЯНСЬКА,  11/ 13</t>
  </si>
  <si>
    <t>Хмельницька обл.,
Віньковецький р-н,
смт.Віньківці,
вул.Б.Хмельницького,30</t>
  </si>
  <si>
    <t>31500, Хмельницька обл., Летичівський район, селище міського типу Летичів, ВУЛИЦЯ  МАЛІКОВЕЦЬКОГО,  55/1</t>
  </si>
  <si>
    <t xml:space="preserve">03191, вул. Крейсера
Аврори, буд. 1, кор. 2,
кв. 73, місто Київ,
</t>
  </si>
  <si>
    <t>Паращук Таїса Василівна</t>
  </si>
  <si>
    <t>ПДФО</t>
  </si>
  <si>
    <t>ЄСВ</t>
  </si>
  <si>
    <t>військовий збір</t>
  </si>
  <si>
    <t>АТ КБ "Приватбанк" МФО 320649  р/р26001052689341</t>
  </si>
  <si>
    <t>ПАТ КБ "Приватбанк"  МФО 336677  р/р26007052500552</t>
  </si>
  <si>
    <t>ПАТ КБ "Приватбанк"   МФО 335496  р/р26002051840121</t>
  </si>
  <si>
    <t>ПАТ КБ "Приватбанк" МФО 333391,  р/р26006054714062</t>
  </si>
  <si>
    <t>Подільська районна організація м. Києва Народного Руху України</t>
  </si>
  <si>
    <t>01074, вул. Брестська, буд.26, 
місто Київ, Україна</t>
  </si>
  <si>
    <t>Турійська районна організація партії Народний Рух україни</t>
  </si>
  <si>
    <t>44810, Волинська обл. Турійський р-н. Смт.Луків. Вул.Грушевського 9Б</t>
  </si>
  <si>
    <t>Жовтнева районна організація Народного руху України</t>
  </si>
  <si>
    <t>49000,Дніпропетровська обл. М.Дніпро. Вул.Холмиста.10/1</t>
  </si>
  <si>
    <t>ДП "Преса"</t>
  </si>
  <si>
    <t>Друк газети</t>
  </si>
  <si>
    <t>плата за воду</t>
  </si>
  <si>
    <t>.</t>
  </si>
  <si>
    <t>ЛОУ АТ "Ощадбанк" м.Львів, МФО 325796, р№26009300368164</t>
  </si>
  <si>
    <t>війсковий  збір</t>
  </si>
  <si>
    <t>ф.ЛОУ "Ощадбанк"   МФО 325796     р/26009300463672</t>
  </si>
  <si>
    <t>S1210S0DM</t>
  </si>
  <si>
    <t>2PL921576</t>
  </si>
  <si>
    <t>Кущ Дмитро Олександрович</t>
  </si>
  <si>
    <t>2PL912561</t>
  </si>
  <si>
    <t>Дзядик Сергій Євгенович</t>
  </si>
  <si>
    <t>7805347.1</t>
  </si>
  <si>
    <t>Івахнюк Дмитро Євгенович</t>
  </si>
  <si>
    <t>Шумра Микола Миколайович</t>
  </si>
  <si>
    <t>Петенко Микита Вікторович</t>
  </si>
  <si>
    <t>Панченко Василь Володимирович</t>
  </si>
  <si>
    <t>Якимчук Сергій Петрович</t>
  </si>
  <si>
    <t>Ілючок Марія Олександрівна</t>
  </si>
  <si>
    <t>Хомчик Сергій Єгорович</t>
  </si>
  <si>
    <t>Космина Іван Степанович</t>
  </si>
  <si>
    <t>Стукан Ігор Михайлович</t>
  </si>
  <si>
    <t>Шумега Ігор Станіславович</t>
  </si>
  <si>
    <t>Левчук Сергій Андрійович</t>
  </si>
  <si>
    <t>Дутчак Іван Дмитрович</t>
  </si>
  <si>
    <t>Панченко Володимир Григорович</t>
  </si>
  <si>
    <t>Цюп'як Іван Іванович</t>
  </si>
  <si>
    <t>Назарків Тарас Степанович</t>
  </si>
  <si>
    <t>Карповець-Лисенко Оксана Петрівна</t>
  </si>
  <si>
    <t>Карачун Тетяна В'ячеславівна</t>
  </si>
  <si>
    <t>Брегін Андрій Романович</t>
  </si>
  <si>
    <t>Левицький Тарас Миколайович</t>
  </si>
  <si>
    <t>Біщук Віктор Павлович</t>
  </si>
  <si>
    <t>Когут Тарас Володимирович</t>
  </si>
  <si>
    <t>Пасіка Сергій Петрович</t>
  </si>
  <si>
    <t>Шевченко Андрій Васильович</t>
  </si>
  <si>
    <t>11D44A16ED</t>
  </si>
  <si>
    <t>Яловий Андрій Іванович</t>
  </si>
  <si>
    <t>Лобасенко Андрій Володимирович</t>
  </si>
  <si>
    <t>Зеленюк Геннадій Леонідович</t>
  </si>
  <si>
    <t>Беженар Олег Васильович</t>
  </si>
  <si>
    <t>8210231.1</t>
  </si>
  <si>
    <t>Кривенко Світлана Іванівна</t>
  </si>
  <si>
    <t>Суярко Василь Григорович</t>
  </si>
  <si>
    <t>Муль Тарас Володимирович</t>
  </si>
  <si>
    <t>Гавришкевич Ігор Степанович</t>
  </si>
  <si>
    <t>Бойчишин Лідія Михайлівна</t>
  </si>
  <si>
    <t>Ландман Анатолій Петрович</t>
  </si>
  <si>
    <t>оо2334</t>
  </si>
  <si>
    <t>Галака Андрій Олександрович</t>
  </si>
  <si>
    <t>ФОП Боднарук Тарас Володимирович</t>
  </si>
  <si>
    <t>Щуклін Юрій Миколайович</t>
  </si>
  <si>
    <t>Ільчук Андрій Миколайович</t>
  </si>
  <si>
    <t>Трошин Ігор Володимирович</t>
  </si>
  <si>
    <t>Король Валерій Віталійович</t>
  </si>
  <si>
    <t>Точонов Ігор Вікторович</t>
  </si>
  <si>
    <t>Чабанюк Анатолій Устимович</t>
  </si>
  <si>
    <t>о55396</t>
  </si>
  <si>
    <t>Поляниця Андрій Вікторович</t>
  </si>
  <si>
    <t>Щебель Андрій Іванович</t>
  </si>
  <si>
    <t>Уський Микола Романович</t>
  </si>
  <si>
    <t>Климук Дмитро Миколайович</t>
  </si>
  <si>
    <t>Гаркуша Володимир Петрович</t>
  </si>
  <si>
    <t>ФОП Бедель Олена Володимирівна</t>
  </si>
  <si>
    <t>Соколовський Олександр Беньямінович</t>
  </si>
  <si>
    <t>Єременко Микола Дем'янович</t>
  </si>
  <si>
    <t>Івантишин Василь Мирославович</t>
  </si>
  <si>
    <t>Конопелько Ганна Олегівна</t>
  </si>
  <si>
    <t>Дутчак Світлана Рафаїловна</t>
  </si>
  <si>
    <t>Кохнович Тимофій Миколайович</t>
  </si>
  <si>
    <t>Свербейкіна Ольга Миколаївна</t>
  </si>
  <si>
    <t>Кривошеєв Олександр Борисович</t>
  </si>
  <si>
    <t>Тищенко Пилип Олександрович</t>
  </si>
  <si>
    <t>Лащук Владислав Валентинович</t>
  </si>
  <si>
    <t>Підлужний Василь Михайлович</t>
  </si>
  <si>
    <t>Кубрак Валентина Василівна</t>
  </si>
  <si>
    <t>Шумега Олександра Юріївна</t>
  </si>
  <si>
    <t>Макаренко Андрій Борисович</t>
  </si>
  <si>
    <t>Пельчар Стефан Мирославович</t>
  </si>
  <si>
    <t>Проскурович Анатолій Володимирович</t>
  </si>
  <si>
    <t>Виноградник Тарас Теофілович</t>
  </si>
  <si>
    <t>Єфімова Тетяна Михайлівна</t>
  </si>
  <si>
    <t>Кириленко Олександр Анатолійович</t>
  </si>
  <si>
    <t>Джалилова Нана Бекзаєвна</t>
  </si>
  <si>
    <t>Олійник Руслан Юрійович</t>
  </si>
  <si>
    <t>Скрипник Андрій Валерійович</t>
  </si>
  <si>
    <t>Олійник Анастасія Володимирівна</t>
  </si>
  <si>
    <t>Скалєва Вікторія Сергіївна</t>
  </si>
  <si>
    <t>Лагнюк Ігор Олегович</t>
  </si>
  <si>
    <t xml:space="preserve">Скуратівський Михайло Федорович  </t>
  </si>
  <si>
    <t>Лагнюк Олег Миколайович</t>
  </si>
  <si>
    <t>Нижник Олександр Васильович</t>
  </si>
  <si>
    <t>Селемонка Георг Михайлович</t>
  </si>
  <si>
    <t>Кундельський Володимир Миколайович</t>
  </si>
  <si>
    <t>Ірініна Ганна Вікторівна</t>
  </si>
  <si>
    <t>Шугаєв Петро Юрійович</t>
  </si>
  <si>
    <t>Ізергіна Оксана Дмитрівна</t>
  </si>
  <si>
    <t>Савка Олег Васильович</t>
  </si>
  <si>
    <t>Миляник Тарас Богданович</t>
  </si>
  <si>
    <t>Бернюга Василь Дмитрович</t>
  </si>
  <si>
    <t>Ситник Михайло Андрійович</t>
  </si>
  <si>
    <t>о71672</t>
  </si>
  <si>
    <t>Зіневич Олексій Олексійович</t>
  </si>
  <si>
    <t>о32264</t>
  </si>
  <si>
    <t>Годик Андрій Михайлович</t>
  </si>
  <si>
    <t>Косіянчук Василь Дмитрович</t>
  </si>
  <si>
    <t>Бабій Роман Миколайович</t>
  </si>
  <si>
    <t>Коваль Андрій Богданович</t>
  </si>
  <si>
    <t>Мельникович Михайло Степанович</t>
  </si>
  <si>
    <t>Григорська Наталія Миронівна</t>
  </si>
  <si>
    <t>Ілин Любомир Михайлович</t>
  </si>
  <si>
    <t>Назаренко Валерій Анатолійович</t>
  </si>
  <si>
    <t>Іваненко Артем Юрійович</t>
  </si>
  <si>
    <t>Озодовський Олексій Михайлович</t>
  </si>
  <si>
    <t>Нечай Євген Анатолійович</t>
  </si>
  <si>
    <t>Назарук Тарас Григорович</t>
  </si>
  <si>
    <t>Ковальчук Віта Вікторівна</t>
  </si>
  <si>
    <t>Гавіцький Леонід Іванович</t>
  </si>
  <si>
    <t>Данилко Михайло Ілліч</t>
  </si>
  <si>
    <t>Мельник Олександр Вікторович</t>
  </si>
  <si>
    <t>Васюха Сергій Васильович</t>
  </si>
  <si>
    <t>Плішка Любов Семенівна</t>
  </si>
  <si>
    <t>8714398.1</t>
  </si>
  <si>
    <t>Мустафаєв Теймур Сергійович</t>
  </si>
  <si>
    <t>Устименко Іван Володимирович</t>
  </si>
  <si>
    <t>Артюх Валерій Віталійович</t>
  </si>
  <si>
    <t>Годун Інна Сергіївна</t>
  </si>
  <si>
    <t>Кандул Віктор Іванович</t>
  </si>
  <si>
    <t>Бутченко Галина Миколаївна</t>
  </si>
  <si>
    <t xml:space="preserve">Довбиш Лариса Олексіївна </t>
  </si>
  <si>
    <t>Рева Надія Степанівна</t>
  </si>
  <si>
    <t>Довженко Олександр Петрович</t>
  </si>
  <si>
    <t>Довженко Марина Валеріївна</t>
  </si>
  <si>
    <t>Сопчук Ірина Ярославівна</t>
  </si>
  <si>
    <t>Олійник Дмитро Миколайович</t>
  </si>
  <si>
    <t>Бариська Катерина Дмитрівна</t>
  </si>
  <si>
    <t>ФОП Кміть Микола Іванович</t>
  </si>
  <si>
    <t>Діденко Юрій Володимирович</t>
  </si>
  <si>
    <t>12Ф7ЕВ1</t>
  </si>
  <si>
    <t>Корнієнко Євгеній Олександрович</t>
  </si>
  <si>
    <t>Андрухів Олег Ігорович</t>
  </si>
  <si>
    <t>Бойко Андрій Мирославович</t>
  </si>
  <si>
    <t>Савченко Сергій Євгенійович</t>
  </si>
  <si>
    <t>Козицький Максим Зіновійович</t>
  </si>
  <si>
    <t>Реутова Віта Іванівна</t>
  </si>
  <si>
    <t>Фелещук Петро Васильович</t>
  </si>
  <si>
    <t>Шевчук Ярослав Михайлович</t>
  </si>
  <si>
    <t>Богданчук Андрій Павлович</t>
  </si>
  <si>
    <t>Хайдурова Яна Ігорівна</t>
  </si>
  <si>
    <t>Мачіхін Андрій Вікторович</t>
  </si>
  <si>
    <t>Білоус Іван Олексійович</t>
  </si>
  <si>
    <t>Іващенко Ірина Анатоліївна</t>
  </si>
  <si>
    <t>Волошина Марія Анатоліївна</t>
  </si>
  <si>
    <t>Гармаш Ірина Олексіївна</t>
  </si>
  <si>
    <t>Соловйов Богдан Вікторович</t>
  </si>
  <si>
    <t>Нечупієнко Вікторія Григорівна</t>
  </si>
  <si>
    <t>Грищенко Сергій Олексійович</t>
  </si>
  <si>
    <t>Лимаренко Тетяна Валеріївна</t>
  </si>
  <si>
    <t>Різник Наталія Вікторівна</t>
  </si>
  <si>
    <t>Мостяєва Тетяна Миколаївна</t>
  </si>
  <si>
    <t>Педченко Михайло Михайлович</t>
  </si>
  <si>
    <t>Суіменко Андрій Миколайович</t>
  </si>
  <si>
    <t>Ткачук Андрій Володимирович</t>
  </si>
  <si>
    <t>Колінченко Сергій Олександрович</t>
  </si>
  <si>
    <t>Іващенко Оксана Михайлівна</t>
  </si>
  <si>
    <t>Махінько Антон Володимирович</t>
  </si>
  <si>
    <t>Васюха Василь Степанович</t>
  </si>
  <si>
    <t>Верещак Ігор Олександрович</t>
  </si>
  <si>
    <t>Овчаренко Віктор Степанович</t>
  </si>
  <si>
    <t>Лютікова Наталія Володимирівна</t>
  </si>
  <si>
    <t>Провальна Богдана-Марія Ігорівна</t>
  </si>
  <si>
    <t>Кривенко Віктор Миколайович</t>
  </si>
  <si>
    <t>Безпалова Лідія Романівна</t>
  </si>
  <si>
    <t>Чемізов Кирило Євгенович</t>
  </si>
  <si>
    <t>Астапенко Олег Володимирович</t>
  </si>
  <si>
    <t>Дзьобан Олена Володимирівна</t>
  </si>
  <si>
    <t>Соловйов Сергій Вікторович</t>
  </si>
  <si>
    <t>Савчук Михайло Дмитрович</t>
  </si>
  <si>
    <t>о96658</t>
  </si>
  <si>
    <t>Ляшенко Ольга Іванівна</t>
  </si>
  <si>
    <t>о96653</t>
  </si>
  <si>
    <t>Біленко Володимир Олександрович</t>
  </si>
  <si>
    <t>Єрмаков Тарас Євгенійович</t>
  </si>
  <si>
    <t>Зубань Ліна Анатоліївна</t>
  </si>
  <si>
    <t>Венжега Надія Юріївна</t>
  </si>
  <si>
    <t>Бездітко Юрій Михайлович</t>
  </si>
  <si>
    <t>о66752</t>
  </si>
  <si>
    <t>Різник Микола Миколайович</t>
  </si>
  <si>
    <t>Ковалевська Ірина Володимирівна</t>
  </si>
  <si>
    <t>Кривенко Олена Василівна</t>
  </si>
  <si>
    <t>Рибалко Андрій Петрович</t>
  </si>
  <si>
    <t>ТОВ ФК "ВЕЙ ФОР ПЕЙ"</t>
  </si>
  <si>
    <t>ПП "ДЦ "МОБІЛЬНІ ЦИФРОВІ ТЕХНОЛОГІЇ"</t>
  </si>
  <si>
    <t>ТОВ "ПРОЦАР"</t>
  </si>
  <si>
    <t>Лучанко Зіновій Романович</t>
  </si>
  <si>
    <t>Керекеша Ольга Анатоліївна</t>
  </si>
  <si>
    <t>Дупак Валентин Германович</t>
  </si>
  <si>
    <t>Пхакадзе Олександр Георгійович</t>
  </si>
  <si>
    <t>Очередько Олена Олексіївна</t>
  </si>
  <si>
    <t>Пілецька Мар`яна Василівна</t>
  </si>
  <si>
    <t>Остапенко Анна Олексіївна</t>
  </si>
  <si>
    <t>Возна Людмила Романівна</t>
  </si>
  <si>
    <t>Мазур Наталя Вячеславівна</t>
  </si>
  <si>
    <t>Овод Валентина Яковлівна</t>
  </si>
  <si>
    <t>Кот Тетяна Володимирівна</t>
  </si>
  <si>
    <t>Колінченко Владислав Сергійович</t>
  </si>
  <si>
    <t>Хомич Тетяна Сергіївна</t>
  </si>
  <si>
    <t>Вороновська Світлана Анатоліївна</t>
  </si>
  <si>
    <t>Соловйов Віктор Валерійович</t>
  </si>
  <si>
    <t>Звітний період 2019_ року (період, що уточнюється)</t>
  </si>
  <si>
    <t xml:space="preserve"> Бобрікова Валентина Миколаївна </t>
  </si>
  <si>
    <t>Сидорук Михайло Васильович</t>
  </si>
  <si>
    <t>Діденко Юрій Володимироч</t>
  </si>
  <si>
    <t>Бойчишин Лидія Михайлівна</t>
  </si>
  <si>
    <t>Васюха Василь степанович</t>
  </si>
  <si>
    <t>22,03,2019</t>
  </si>
  <si>
    <t>25,03,2019</t>
  </si>
  <si>
    <t>Ребров Олександр Олексійович</t>
  </si>
  <si>
    <t>Львівська МО НРУ</t>
  </si>
  <si>
    <t>м.Львів</t>
  </si>
  <si>
    <t>м.Кривий ріг</t>
  </si>
  <si>
    <t>м. Київ</t>
  </si>
  <si>
    <t>ів-фракгнківськ</t>
  </si>
  <si>
    <t>Боднарук Тарас Володимирович</t>
  </si>
  <si>
    <t>Субботін Андрій Валерійович</t>
  </si>
  <si>
    <t>Карманніков Максим Олександрович</t>
  </si>
  <si>
    <t>11D8С51750</t>
  </si>
  <si>
    <t>2PL542018</t>
  </si>
  <si>
    <t>2PL743707</t>
  </si>
  <si>
    <t>2PL826814</t>
  </si>
  <si>
    <t>2PL</t>
  </si>
  <si>
    <t>Подолян Ілля Денісович</t>
  </si>
  <si>
    <t>Корнієнко Євген Олександрови</t>
  </si>
  <si>
    <t>Гостар Юрій Святославови</t>
  </si>
  <si>
    <t>Черненко Микола Миколайович</t>
  </si>
  <si>
    <t>Коваль Олена Іванівна</t>
  </si>
  <si>
    <t>Косенко Максим Валерійович</t>
  </si>
  <si>
    <t>Різніченко Олександр Іванович</t>
  </si>
  <si>
    <t>Литвиненко Юрій Анатолійович</t>
  </si>
  <si>
    <t>Мнішко Валентина Сергіївна</t>
  </si>
  <si>
    <t>Ілючок Марія Олександрівн</t>
  </si>
  <si>
    <t>Бачмага Марко Львович</t>
  </si>
  <si>
    <t>Максимов Володимир Олександрови</t>
  </si>
  <si>
    <t>Озадовський Олексій Михайлович</t>
  </si>
  <si>
    <t>Остапенко Оксана Степанівна</t>
  </si>
  <si>
    <t>Балагута Максим  Дмитрович</t>
  </si>
  <si>
    <t>15.02.</t>
  </si>
  <si>
    <t>18.02.</t>
  </si>
  <si>
    <t>20.02.</t>
  </si>
  <si>
    <t>27.02.</t>
  </si>
  <si>
    <t>28.02.</t>
  </si>
  <si>
    <t>01.03.</t>
  </si>
  <si>
    <t>04.03.</t>
  </si>
  <si>
    <t>05.03.</t>
  </si>
  <si>
    <t>06.03.</t>
  </si>
  <si>
    <t>11.03.</t>
  </si>
  <si>
    <t>13.03.</t>
  </si>
  <si>
    <t>14.03.</t>
  </si>
  <si>
    <t>15.03.</t>
  </si>
  <si>
    <t>18.03.</t>
  </si>
  <si>
    <t>19.03.</t>
  </si>
  <si>
    <t>20.03.</t>
  </si>
  <si>
    <t>21.03.</t>
  </si>
  <si>
    <t>22.03.</t>
  </si>
  <si>
    <t>25.03.</t>
  </si>
  <si>
    <t>26.03.</t>
  </si>
  <si>
    <t>29.03.</t>
  </si>
  <si>
    <t>ТОВ Телерадіо компанія «Львівська хвиля»</t>
  </si>
  <si>
    <t>ТОВ Радіокомпан»Західний полюс»</t>
  </si>
  <si>
    <t>ІВ-Франк обл телебач «Галичина»</t>
  </si>
  <si>
    <t>Відділ культури Гадяцької РДА</t>
  </si>
  <si>
    <t>ТОВ «Богіславськ інформаційн агенція»</t>
  </si>
  <si>
    <t>ТОВ»Редакц газети «Вісті.Інформація.Реклама»</t>
  </si>
  <si>
    <t>ТОВ»Солінг-Сервіс»</t>
  </si>
  <si>
    <t>ПП Шевчук Ігор Романович</t>
  </si>
  <si>
    <t>Міська телестудія «Миргород»</t>
  </si>
  <si>
    <t>ФОП Німчук М.З</t>
  </si>
  <si>
    <t>ФОП Водоп*ян ганна Ерастівна</t>
  </si>
  <si>
    <t>Підприєм «Будинок Профспіл»</t>
  </si>
  <si>
    <t>ФОП Бабинюк Б.Я</t>
  </si>
  <si>
    <t>ТОВ Телерадіокомпанія»РАІ»</t>
  </si>
  <si>
    <t>ТОВ»Ван Медіа Лайн»</t>
  </si>
  <si>
    <t>ТОВ»Медіа Інформ Групп»</t>
  </si>
  <si>
    <t>ТОВ Телерадіокомпанія «НІС-ТВ»</t>
  </si>
  <si>
    <t>КП»Муніціпальна телевізійна мережа»</t>
  </si>
  <si>
    <t>ФОП Мурзін Володимир Олександров</t>
  </si>
  <si>
    <t>ФОП Лужецький Михайло Олексійович</t>
  </si>
  <si>
    <t>ТОВ «Солінг-Сервіс»</t>
  </si>
  <si>
    <t>ТОВ»Глобал Канц Прінт»</t>
  </si>
  <si>
    <t>ФОП Бородько Людмила Вадимівна</t>
  </si>
  <si>
    <t>ТОВ»Ів-Франків Телерадіокомпанія «Канал-402»</t>
  </si>
  <si>
    <t>ОА «ВГ ТРК»Вінничина»</t>
  </si>
  <si>
    <t>ТОВ «ТРК»ІРТ-Полтава»</t>
  </si>
  <si>
    <t>ПП»Телерадіокомпанія «Сфера-ТВ»</t>
  </si>
  <si>
    <t>ТОВ Телерадіокомпанія «Укр-польське радіо та телебачен»</t>
  </si>
  <si>
    <t>ТОВ «ТРК Сатурн»</t>
  </si>
  <si>
    <t>ФОП Злидар Петро Іванович</t>
  </si>
  <si>
    <t>ПАТ»Нац. Суспільне телерадіокомпанія Укр»</t>
  </si>
  <si>
    <t>ІВ-Франк обласне Телебачен «Галичина»</t>
  </si>
  <si>
    <t>ТОВ Телерадіокомпанія»Академ ТВ»</t>
  </si>
  <si>
    <t>ТОВ «ЗНТК «ТВ-5»</t>
  </si>
  <si>
    <t>ТОВ»Чернівецький промінь»</t>
  </si>
  <si>
    <t>ТОВ»Медіа-Проспект»</t>
  </si>
  <si>
    <t>ТОВ «Сіріус МедіаПродакш»</t>
  </si>
  <si>
    <t>ПП»Телерадіокомпанія ВТВ плюс»</t>
  </si>
  <si>
    <t>КП Телерадіокомпанія «Перший Західний»</t>
  </si>
  <si>
    <t>ТОВ Телерадіокомпанія «Круг»</t>
  </si>
  <si>
    <t>Тов»ТРК» Крокус-1»</t>
  </si>
  <si>
    <t>КП ТРА «Новий Чернігів»</t>
  </si>
  <si>
    <t>ТОВ «ТВ-4»</t>
  </si>
  <si>
    <t>ТОВ Телерадіокомпанія«ІРТ»</t>
  </si>
  <si>
    <t>ФОП Спіян Олег Павлоаич</t>
  </si>
  <si>
    <t>ПП Телерадіокомпанія «Смайл»</t>
  </si>
  <si>
    <t>ТОВ «ТРК»Союз-ТВ»</t>
  </si>
  <si>
    <t>ТОВ «Інформ Агенція Погляд»</t>
  </si>
  <si>
    <t>ПП «Телерадіокомпанія «ДАНІО»</t>
  </si>
  <si>
    <t>ТОВ Телерадіокомпанія «ТВА»</t>
  </si>
  <si>
    <t>ТОВ «Слово Волині»</t>
  </si>
  <si>
    <t>ПАТ»Націон сустільна телерадіокомпанія України»</t>
  </si>
  <si>
    <t>ПП»Редакці газети «Новини Костопільщ»</t>
  </si>
  <si>
    <t>ТОВ «Телерадіокомпанія «РИТМ»</t>
  </si>
  <si>
    <t>ТОВ «ГЛОБАЛ КАНЦ ПРІНТ»</t>
  </si>
  <si>
    <t>ДП»Дитяче телевіз агенство»</t>
  </si>
  <si>
    <t>ТОВ «Телерадіокомпанія»Симон»</t>
  </si>
  <si>
    <t>ПП»Телерадіокомпанія «Смайл»</t>
  </si>
  <si>
    <t>ПП»Телерадіокомпанія «СФЕРА-ТВ»</t>
  </si>
  <si>
    <t>ТОВ «ТV-4»</t>
  </si>
  <si>
    <t>Відділ культури і туризму Острозької РДА</t>
  </si>
  <si>
    <t>КП ДС «КМТ»</t>
  </si>
  <si>
    <t>ІВ-Франк облтелебачення «Галичина»</t>
  </si>
  <si>
    <t>Калуська район телерадіоорганізація «Незалежність»</t>
  </si>
  <si>
    <t>ТОВ»Телерадіокомпан «Калуш»</t>
  </si>
  <si>
    <t>ТОВ «ТРК»СОЮЗ-ТВ»</t>
  </si>
  <si>
    <t>КП «Телерадіокомпанія «Перший Західний»</t>
  </si>
  <si>
    <t>ТОВ»ТК»Проскурів»</t>
  </si>
  <si>
    <t>ПП»Сервісний центр «Макет»</t>
  </si>
  <si>
    <t>ФОП Приймак Вадим Михайлович</t>
  </si>
  <si>
    <t>Львів вул.Гуцульська 9а</t>
  </si>
  <si>
    <t>ІВ-Франк вул.Незалежності 44</t>
  </si>
  <si>
    <t>Ів-Франк вул.Грушевського21/701</t>
  </si>
  <si>
    <t>М.Гадяч вул.Тимошенка 10А</t>
  </si>
  <si>
    <t>Київська обл, с.Шупики вул.Центральна 1-Б</t>
  </si>
  <si>
    <t>М.Бориспільвул.Привокзальна 76-А</t>
  </si>
  <si>
    <t>Київ вул.Ялтинська 5Б/12</t>
  </si>
  <si>
    <t>ІВ-Франк вул.Грушевського 22</t>
  </si>
  <si>
    <t>Ів-Франк вул.Тичини 1/4</t>
  </si>
  <si>
    <t>Миргород вул.незалежності 2</t>
  </si>
  <si>
    <t>Ів-Франк м.Коломия вул О.Довбуша 114-А</t>
  </si>
  <si>
    <t>М.Камянське вул.Житомирська 5</t>
  </si>
  <si>
    <t>М.Дніпро пр Яворницького 93</t>
  </si>
  <si>
    <t>Ів-Франк Коломия вул.Дружби 7</t>
  </si>
  <si>
    <t>Ів-Франк вул Василіянок б.15</t>
  </si>
  <si>
    <t>Київ вул.Шолуденка 3/220</t>
  </si>
  <si>
    <t>Миколаїв вул.Адміральтейська 31Б/8</t>
  </si>
  <si>
    <t>Миколаїв в.Чкалова 30а</t>
  </si>
  <si>
    <t>М.Запоріжжя вул.Приходська 60</t>
  </si>
  <si>
    <t>Ізмаілський р-н с.Броска пр.Репінв 5А</t>
  </si>
  <si>
    <t>М,Дніпровул.О.Чернікова 41-а</t>
  </si>
  <si>
    <t>Київ пр.Гонгадзе 5-А</t>
  </si>
  <si>
    <t>Полтава вул.Європейська 98/38</t>
  </si>
  <si>
    <t>Ів-Франк вул.Чорновола 99</t>
  </si>
  <si>
    <t>Винниця вул.Театральна 15</t>
  </si>
  <si>
    <t>Полтава вул.Конституції 4</t>
  </si>
  <si>
    <t>Рівне вул.Міцкевича 11</t>
  </si>
  <si>
    <t>М.Дніпро вул.Січеславська набережна 18</t>
  </si>
  <si>
    <t>Миколаїв пр.Леніна 73</t>
  </si>
  <si>
    <t>Полтава вул.Ст.Фронту 28/118</t>
  </si>
  <si>
    <t>Київ вул.Мельнікова 42</t>
  </si>
  <si>
    <t>Суми вул Харківська 4</t>
  </si>
  <si>
    <t>Запоріжжя вул.Півоварова 4-А</t>
  </si>
  <si>
    <t>Чернівці в.Університетська 20</t>
  </si>
  <si>
    <t>ЖитомирВул.Велика Бердичівська 72</t>
  </si>
  <si>
    <t>Мукачеве вул Пряшівська 4</t>
  </si>
  <si>
    <t>Херсон в.Богородмцька 10/5</t>
  </si>
  <si>
    <t>Львів улв.Підвальна 3</t>
  </si>
  <si>
    <t>М,Дніпро вул.О.Чернікова 41-а</t>
  </si>
  <si>
    <t>Одеська обл смт.Овідіополь вул.Дзержинського 1</t>
  </si>
  <si>
    <t>Київська обл  м.Біла Церква в.Фастівська 1</t>
  </si>
  <si>
    <t>Чернігів пр.Миру38А</t>
  </si>
  <si>
    <t>Тернопіль в.Сагайдачного 2/7</t>
  </si>
  <si>
    <t>М.Дніпро вул.Європейська 15</t>
  </si>
  <si>
    <t>М.Нова Одеса вул.Соснова 25</t>
  </si>
  <si>
    <t>Тернопіль вул.Руська 44</t>
  </si>
  <si>
    <t>Житомир пр.Мира 11</t>
  </si>
  <si>
    <t>Київська обл. М.Буча вул.Некрасова 9В</t>
  </si>
  <si>
    <t>Ужгород вул.Крилова 10</t>
  </si>
  <si>
    <t>Чернівцівул.Героїв Майдану 31</t>
  </si>
  <si>
    <t>Луцьк в.Єршова 2</t>
  </si>
  <si>
    <t>М.Київ вул.Мельникова 42</t>
  </si>
  <si>
    <t>М.Костопільвул.Сарненська 24а</t>
  </si>
  <si>
    <t>М.Рівне вул.Данила Галицьког 16</t>
  </si>
  <si>
    <t>М.Київ  пр Гонгадзе 5а</t>
  </si>
  <si>
    <t>М.Хмельницький вул.Кам*янецька 21б</t>
  </si>
  <si>
    <t>М. Харків пл.Свободи 7</t>
  </si>
  <si>
    <t>М.тернопіль вул.Руська 44</t>
  </si>
  <si>
    <t>М.Рівне вул.Міцкевіча 11/30</t>
  </si>
  <si>
    <t>Оплата ефірного часу на телебачен</t>
  </si>
  <si>
    <t>М.Тернопіль вул.Сагайдачного 27</t>
  </si>
  <si>
    <t>М. Острог пр.незалежності 14</t>
  </si>
  <si>
    <t>М.Житомир вул.Велика бердичивська 72</t>
  </si>
  <si>
    <t>М.Калуш вул.Дзвонарська 5</t>
  </si>
  <si>
    <t>М.ІВ-Франківсьвул.Грушевського 21/701</t>
  </si>
  <si>
    <t>М.Калуш вул.Євшана 13/48</t>
  </si>
  <si>
    <t>М.Житомир пр.Миру 11</t>
  </si>
  <si>
    <t>М.Львів вул.Підвальна 3</t>
  </si>
  <si>
    <t>М.Хмеельницький вул.Кам*янецька 66</t>
  </si>
  <si>
    <t>м.Славутч Московський квартал 12/3</t>
  </si>
  <si>
    <t>Оплата ефірноо часу на радіо</t>
  </si>
  <si>
    <t>Оплата ефірного часу нна радіо</t>
  </si>
  <si>
    <t>Оренда будинків</t>
  </si>
  <si>
    <t>Оплата ефірного часу на радіо</t>
  </si>
  <si>
    <t>Оплата друкован площ у друкован ЗМІ</t>
  </si>
  <si>
    <t>Виготов (придбан) та встановл агітаційн наметів</t>
  </si>
  <si>
    <t>Розміщен друкованагіт матер на носіях зовнішн реклами</t>
  </si>
  <si>
    <t>Виготовлвідеозаписів</t>
  </si>
  <si>
    <t>Виготовл друкован матеріал</t>
  </si>
  <si>
    <t>Розміщен друкован агітаційн матеріал на носіях зовніш реклами</t>
  </si>
  <si>
    <t>Інші витрати на передвиб агітацію</t>
  </si>
  <si>
    <t>Іеші витрати на передвиб агітацію</t>
  </si>
  <si>
    <t>Оплата друков площ у ЗМІ</t>
  </si>
  <si>
    <t>Виготовлення друк матеріалі</t>
  </si>
  <si>
    <t>Оренда будинків і приміщен</t>
  </si>
  <si>
    <t>Виготовлення відеозаписів</t>
  </si>
  <si>
    <t>Інші витрати (SMM-послуги)</t>
  </si>
  <si>
    <t>Виготовл друкованих матеріал</t>
  </si>
  <si>
    <t>Кривенко ВМ накопичув</t>
  </si>
  <si>
    <t>Кпивенко ВМ накопичув</t>
  </si>
  <si>
    <t>04.01, 05.02, 06.03</t>
  </si>
  <si>
    <t>403, 412, 429</t>
  </si>
  <si>
    <t>402, 416, 430</t>
  </si>
  <si>
    <t>401, 415, 431</t>
  </si>
  <si>
    <t>399, 411, 433</t>
  </si>
  <si>
    <t>404, 413, 435</t>
  </si>
  <si>
    <t>400, 414, 432</t>
  </si>
  <si>
    <t>417, 434</t>
  </si>
  <si>
    <t>Влащук Микола Павлович</t>
  </si>
  <si>
    <t>Калита Вероніка Андріївна</t>
  </si>
  <si>
    <t>ЦВК</t>
  </si>
  <si>
    <t>Грошова застава кандидата на пост Президента України</t>
  </si>
  <si>
    <t>Включення газети до Катвлогу ЗМІ</t>
  </si>
  <si>
    <t>Кривенко ВМ накопич</t>
  </si>
  <si>
    <t>Внесок партії на виборчий фонд</t>
  </si>
  <si>
    <t>Хмельницька крайова організація НРУ</t>
  </si>
  <si>
    <t>Фіндопомога регіональному осередку НРУ</t>
  </si>
  <si>
    <t>УНІА "Укрінформ"</t>
  </si>
  <si>
    <t>Організація та проведення фотовиставки</t>
  </si>
  <si>
    <t>01.01.201</t>
  </si>
  <si>
    <t xml:space="preserve"> АБ"УКРГАЗБАНК"</t>
  </si>
  <si>
    <t>Кривенко ВМ накопичувальний</t>
  </si>
  <si>
    <t>ТОВ "КОЛО Правозахисник"</t>
  </si>
  <si>
    <t>2702.2019</t>
  </si>
  <si>
    <t>Народний Рух України</t>
  </si>
  <si>
    <t>8485-6</t>
  </si>
  <si>
    <t>Дата надходження внеску</t>
  </si>
  <si>
    <t>TR97351307</t>
  </si>
  <si>
    <t>TR97351306</t>
  </si>
  <si>
    <t xml:space="preserve">м.Дніпро </t>
  </si>
  <si>
    <t xml:space="preserve">ІВ-Франк.мр </t>
  </si>
  <si>
    <t xml:space="preserve">М.Дніпро </t>
  </si>
  <si>
    <t xml:space="preserve">М.Комянське </t>
  </si>
  <si>
    <t xml:space="preserve">М.Полтава </t>
  </si>
  <si>
    <t xml:space="preserve">С.Печі  </t>
  </si>
  <si>
    <t>Запоріжжя</t>
  </si>
  <si>
    <t xml:space="preserve">Дніпр.обл </t>
  </si>
  <si>
    <t xml:space="preserve">М.Камянське </t>
  </si>
  <si>
    <t xml:space="preserve">С.Печі </t>
  </si>
  <si>
    <t xml:space="preserve">М.Київ </t>
  </si>
  <si>
    <t xml:space="preserve">М.Вишгород </t>
  </si>
  <si>
    <t xml:space="preserve">м.Київ </t>
  </si>
  <si>
    <t xml:space="preserve">М.Київ  </t>
  </si>
  <si>
    <t xml:space="preserve">М.Костопіль </t>
  </si>
  <si>
    <t xml:space="preserve">М.Одеса </t>
  </si>
  <si>
    <t>С.Печі</t>
  </si>
  <si>
    <t xml:space="preserve">М.Бровари </t>
  </si>
</sst>
</file>

<file path=xl/styles.xml><?xml version="1.0" encoding="utf-8"?>
<styleSheet xmlns="http://schemas.openxmlformats.org/spreadsheetml/2006/main">
  <numFmts count="2">
    <numFmt numFmtId="164" formatCode="0.00;[Red]0.00"/>
    <numFmt numFmtId="165" formatCode="#,##0.00;[Red]#,##0.00"/>
  </numFmts>
  <fonts count="62">
    <font>
      <sz val="11"/>
      <color rgb="FF000000"/>
      <name val="Calibri"/>
    </font>
    <font>
      <sz val="10"/>
      <color rgb="FF000000"/>
      <name val="Times New Roman"/>
    </font>
    <font>
      <sz val="10"/>
      <color rgb="FF000000"/>
      <name val="Calibri"/>
    </font>
    <font>
      <b/>
      <sz val="10"/>
      <color rgb="FF000000"/>
      <name val="Times New Roman"/>
    </font>
    <font>
      <sz val="11"/>
      <name val="Calibri"/>
    </font>
    <font>
      <b/>
      <sz val="11"/>
      <color rgb="FF000000"/>
      <name val="Times New Roman"/>
    </font>
    <font>
      <b/>
      <sz val="11"/>
      <color rgb="FF000000"/>
      <name val="Calibri"/>
    </font>
    <font>
      <sz val="10"/>
      <name val="Times New Roman"/>
    </font>
    <font>
      <b/>
      <sz val="10"/>
      <name val="Times New Roman"/>
    </font>
    <font>
      <sz val="9"/>
      <name val="Times New Roman"/>
    </font>
    <font>
      <sz val="9"/>
      <color rgb="FF000000"/>
      <name val="Times New Roman"/>
    </font>
    <font>
      <b/>
      <sz val="9"/>
      <color rgb="FF000000"/>
      <name val="Calibri"/>
    </font>
    <font>
      <sz val="9"/>
      <color rgb="FF000000"/>
      <name val="Calibri"/>
    </font>
    <font>
      <sz val="11"/>
      <color rgb="FF000000"/>
      <name val="Times New Roman"/>
    </font>
    <font>
      <b/>
      <sz val="12"/>
      <name val="Times New Roman"/>
    </font>
    <font>
      <vertAlign val="superscript"/>
      <sz val="9"/>
      <color rgb="FF000000"/>
      <name val="Times New Roman"/>
    </font>
    <font>
      <b/>
      <sz val="9"/>
      <color rgb="FF000000"/>
      <name val="Times New Roman"/>
    </font>
    <font>
      <b/>
      <sz val="9"/>
      <color rgb="FFFF0000"/>
      <name val="Times New Roman"/>
    </font>
    <font>
      <sz val="12"/>
      <color rgb="FF000000"/>
      <name val="Times New Roman"/>
    </font>
    <font>
      <b/>
      <sz val="9"/>
      <name val="Times New Roman"/>
    </font>
    <font>
      <u/>
      <sz val="11"/>
      <color rgb="FF000000"/>
      <name val="Times New Roman"/>
    </font>
    <font>
      <b/>
      <sz val="10"/>
      <color rgb="FFFF0000"/>
      <name val="Times New Roman"/>
    </font>
    <font>
      <sz val="8"/>
      <name val="Times New Roman"/>
    </font>
    <font>
      <sz val="10"/>
      <color rgb="FFFF0000"/>
      <name val="Times New Roman"/>
    </font>
    <font>
      <sz val="9"/>
      <color rgb="FFFF0000"/>
      <name val="Times New Roman"/>
    </font>
    <font>
      <b/>
      <sz val="10"/>
      <color rgb="FF000000"/>
      <name val="Times New Roman"/>
      <family val="1"/>
      <charset val="204"/>
    </font>
    <font>
      <sz val="10"/>
      <color rgb="FF000000"/>
      <name val="Times New Roman"/>
      <family val="1"/>
      <charset val="204"/>
    </font>
    <font>
      <sz val="9"/>
      <color rgb="FF000000"/>
      <name val="Times New Roman"/>
      <family val="1"/>
      <charset val="204"/>
    </font>
    <font>
      <b/>
      <sz val="11"/>
      <color rgb="FF000000"/>
      <name val="Times New Roman"/>
      <family val="1"/>
      <charset val="204"/>
    </font>
    <font>
      <sz val="10"/>
      <name val="Times New Roman"/>
      <family val="1"/>
      <charset val="204"/>
    </font>
    <font>
      <b/>
      <sz val="9"/>
      <name val="Times New Roman"/>
      <family val="1"/>
      <charset val="204"/>
    </font>
    <font>
      <b/>
      <sz val="10"/>
      <name val="Times New Roman"/>
      <family val="1"/>
      <charset val="204"/>
    </font>
    <font>
      <sz val="9"/>
      <name val="Times New Roman"/>
      <family val="1"/>
      <charset val="204"/>
    </font>
    <font>
      <u/>
      <sz val="11"/>
      <color theme="10"/>
      <name val="Calibri"/>
    </font>
    <font>
      <sz val="11"/>
      <name val="Calibri"/>
      <family val="2"/>
      <charset val="204"/>
    </font>
    <font>
      <b/>
      <sz val="11"/>
      <name val="Calibri"/>
      <family val="2"/>
      <charset val="204"/>
    </font>
    <font>
      <sz val="10"/>
      <color rgb="FF000000"/>
      <name val="Calibri"/>
      <family val="2"/>
      <charset val="204"/>
    </font>
    <font>
      <sz val="9"/>
      <color rgb="FF000000"/>
      <name val="Calibri"/>
      <family val="2"/>
      <charset val="204"/>
    </font>
    <font>
      <b/>
      <sz val="11"/>
      <color rgb="FF000000"/>
      <name val="Calibri"/>
      <family val="2"/>
      <charset val="204"/>
    </font>
    <font>
      <sz val="11"/>
      <color rgb="FF000000"/>
      <name val="Times New Roman"/>
      <family val="1"/>
      <charset val="204"/>
    </font>
    <font>
      <b/>
      <u/>
      <sz val="10"/>
      <name val="Times New Roman"/>
      <family val="1"/>
      <charset val="204"/>
    </font>
    <font>
      <vertAlign val="superscript"/>
      <sz val="9"/>
      <color rgb="FF000000"/>
      <name val="Times New Roman"/>
      <family val="1"/>
      <charset val="204"/>
    </font>
    <font>
      <b/>
      <sz val="9"/>
      <color rgb="FF000000"/>
      <name val="Times New Roman"/>
      <family val="1"/>
      <charset val="204"/>
    </font>
    <font>
      <sz val="11"/>
      <color rgb="FF000000"/>
      <name val="Calibri"/>
      <family val="2"/>
      <charset val="204"/>
    </font>
    <font>
      <b/>
      <sz val="8"/>
      <name val="Times New Roman"/>
      <family val="1"/>
      <charset val="204"/>
    </font>
    <font>
      <b/>
      <sz val="8"/>
      <name val="Calibri"/>
      <family val="2"/>
      <charset val="204"/>
    </font>
    <font>
      <b/>
      <sz val="8"/>
      <color rgb="FF000000"/>
      <name val="Calibri"/>
      <family val="2"/>
      <charset val="204"/>
    </font>
    <font>
      <sz val="8"/>
      <name val="Times New Roman"/>
      <family val="1"/>
      <charset val="204"/>
    </font>
    <font>
      <sz val="8"/>
      <name val="Calibri"/>
      <family val="2"/>
      <charset val="204"/>
    </font>
    <font>
      <sz val="8"/>
      <color rgb="FF000000"/>
      <name val="Calibri"/>
      <family val="2"/>
      <charset val="204"/>
    </font>
    <font>
      <sz val="10"/>
      <color indexed="8"/>
      <name val="Times New Roman"/>
      <family val="1"/>
      <charset val="204"/>
    </font>
    <font>
      <sz val="9"/>
      <color indexed="8"/>
      <name val="Times New Roman"/>
    </font>
    <font>
      <sz val="10"/>
      <color indexed="8"/>
      <name val="Times New Roman"/>
    </font>
    <font>
      <b/>
      <sz val="11"/>
      <name val="Times New Roman"/>
      <family val="1"/>
      <charset val="204"/>
    </font>
    <font>
      <b/>
      <sz val="9"/>
      <name val="Calibri"/>
      <family val="2"/>
      <charset val="204"/>
    </font>
    <font>
      <sz val="8"/>
      <color rgb="FF000000"/>
      <name val="Times New Roman"/>
      <family val="1"/>
      <charset val="204"/>
    </font>
    <font>
      <sz val="10"/>
      <color rgb="FFFF0000"/>
      <name val="Times New Roman"/>
      <family val="1"/>
      <charset val="204"/>
    </font>
    <font>
      <sz val="10"/>
      <color theme="1"/>
      <name val="Times New Roman"/>
      <family val="1"/>
      <charset val="204"/>
    </font>
    <font>
      <b/>
      <sz val="9"/>
      <color theme="5"/>
      <name val="Times New Roman"/>
      <family val="1"/>
      <charset val="204"/>
    </font>
    <font>
      <b/>
      <sz val="10"/>
      <color theme="5"/>
      <name val="Times New Roman"/>
      <family val="1"/>
      <charset val="204"/>
    </font>
    <font>
      <sz val="11"/>
      <color theme="5"/>
      <name val="Calibri"/>
      <family val="2"/>
      <charset val="204"/>
    </font>
    <font>
      <b/>
      <sz val="11"/>
      <color theme="5"/>
      <name val="Calibri"/>
      <family val="2"/>
      <charset val="204"/>
    </font>
  </fonts>
  <fills count="5">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s>
  <borders count="11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style="medium">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rgb="FF000000"/>
      </top>
      <bottom style="medium">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style="medium">
        <color rgb="FF000000"/>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style="thin">
        <color indexed="64"/>
      </top>
      <bottom style="medium">
        <color indexed="64"/>
      </bottom>
      <diagonal/>
    </border>
    <border>
      <left style="medium">
        <color rgb="FF000000"/>
      </left>
      <right/>
      <top style="thin">
        <color indexed="64"/>
      </top>
      <bottom style="thin">
        <color indexed="64"/>
      </bottom>
      <diagonal/>
    </border>
    <border>
      <left/>
      <right style="thin">
        <color rgb="FF000000"/>
      </right>
      <top style="thin">
        <color indexed="64"/>
      </top>
      <bottom style="thin">
        <color indexed="64"/>
      </bottom>
      <diagonal/>
    </border>
    <border>
      <left style="medium">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medium">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right style="medium">
        <color rgb="FF000000"/>
      </right>
      <top/>
      <bottom/>
      <diagonal/>
    </border>
    <border>
      <left/>
      <right style="medium">
        <color rgb="FF000000"/>
      </right>
      <top style="thin">
        <color indexed="64"/>
      </top>
      <bottom style="thin">
        <color rgb="FF000000"/>
      </bottom>
      <diagonal/>
    </border>
    <border>
      <left/>
      <right style="thin">
        <color indexed="64"/>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rgb="FF000000"/>
      </left>
      <right/>
      <top style="thin">
        <color rgb="FF000000"/>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rgb="FF000000"/>
      </top>
      <bottom style="medium">
        <color rgb="FF000000"/>
      </bottom>
      <diagonal/>
    </border>
  </borders>
  <cellStyleXfs count="3">
    <xf numFmtId="0" fontId="0" fillId="0" borderId="0"/>
    <xf numFmtId="0" fontId="33" fillId="0" borderId="0" applyNumberFormat="0" applyFill="0" applyBorder="0" applyAlignment="0" applyProtection="0">
      <alignment vertical="top"/>
      <protection locked="0"/>
    </xf>
    <xf numFmtId="49" fontId="38" fillId="0" borderId="58" applyFill="0" applyProtection="0"/>
  </cellStyleXfs>
  <cellXfs count="1022">
    <xf numFmtId="0" fontId="0" fillId="0" borderId="0" xfId="0" applyFont="1" applyAlignment="1"/>
    <xf numFmtId="0" fontId="1" fillId="0" borderId="0" xfId="0" applyFont="1" applyAlignment="1">
      <alignment horizontal="center" vertical="center"/>
    </xf>
    <xf numFmtId="0" fontId="2" fillId="0" borderId="0" xfId="0" applyFont="1"/>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1" fillId="0" borderId="9" xfId="0" applyFont="1" applyBorder="1" applyAlignment="1">
      <alignment horizontal="left" vertical="center" wrapText="1"/>
    </xf>
    <xf numFmtId="0" fontId="1" fillId="0" borderId="9" xfId="0" applyFont="1" applyBorder="1" applyAlignment="1">
      <alignment horizontal="center" vertical="center" wrapText="1"/>
    </xf>
    <xf numFmtId="0" fontId="1" fillId="0" borderId="11" xfId="0" applyFont="1" applyBorder="1" applyAlignment="1">
      <alignment vertical="center" wrapText="1"/>
    </xf>
    <xf numFmtId="0" fontId="1" fillId="0" borderId="11" xfId="0" applyFont="1" applyBorder="1" applyAlignment="1">
      <alignment horizontal="center" vertical="center" wrapText="1"/>
    </xf>
    <xf numFmtId="0" fontId="1" fillId="0" borderId="13" xfId="0" applyFont="1" applyBorder="1" applyAlignment="1">
      <alignment vertical="center" wrapText="1"/>
    </xf>
    <xf numFmtId="0" fontId="1" fillId="0" borderId="13" xfId="0" applyFont="1" applyBorder="1" applyAlignment="1">
      <alignment horizontal="center" vertical="center" wrapText="1"/>
    </xf>
    <xf numFmtId="0" fontId="1" fillId="0" borderId="11" xfId="0" applyFont="1" applyBorder="1" applyAlignment="1">
      <alignment horizontal="left" vertical="center" wrapText="1"/>
    </xf>
    <xf numFmtId="0" fontId="6" fillId="0" borderId="0" xfId="0" applyFont="1"/>
    <xf numFmtId="0" fontId="7" fillId="2" borderId="0" xfId="0" applyFont="1" applyFill="1" applyBorder="1"/>
    <xf numFmtId="0" fontId="0" fillId="0" borderId="0" xfId="0" applyFont="1" applyAlignment="1">
      <alignment horizontal="left"/>
    </xf>
    <xf numFmtId="0" fontId="7" fillId="2" borderId="0" xfId="0" applyFont="1" applyFill="1" applyBorder="1" applyAlignment="1">
      <alignment vertical="top" wrapText="1"/>
    </xf>
    <xf numFmtId="0" fontId="7" fillId="2" borderId="0" xfId="0" applyFont="1" applyFill="1" applyBorder="1" applyAlignment="1">
      <alignment horizontal="left" vertical="center" wrapText="1"/>
    </xf>
    <xf numFmtId="0" fontId="7" fillId="2" borderId="0" xfId="0" applyFont="1" applyFill="1" applyBorder="1" applyAlignment="1">
      <alignment horizontal="center" vertical="top"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center" wrapText="1"/>
    </xf>
    <xf numFmtId="0" fontId="10" fillId="0" borderId="6" xfId="0" applyFont="1" applyBorder="1" applyAlignment="1">
      <alignment vertical="center" wrapText="1"/>
    </xf>
    <xf numFmtId="0" fontId="10" fillId="0" borderId="7" xfId="0" applyFont="1" applyBorder="1" applyAlignment="1">
      <alignment horizontal="center" vertical="center" wrapText="1"/>
    </xf>
    <xf numFmtId="0" fontId="10" fillId="0" borderId="7" xfId="0" applyFont="1" applyBorder="1" applyAlignment="1">
      <alignment vertical="center" wrapText="1"/>
    </xf>
    <xf numFmtId="0" fontId="1" fillId="0" borderId="0" xfId="0" applyFont="1" applyAlignment="1">
      <alignment horizontal="left" vertical="center"/>
    </xf>
    <xf numFmtId="0" fontId="9" fillId="2" borderId="0" xfId="0" applyFont="1" applyFill="1" applyBorder="1" applyAlignment="1">
      <alignment horizontal="center" vertical="center" wrapText="1"/>
    </xf>
    <xf numFmtId="0" fontId="11" fillId="0" borderId="0" xfId="0" applyFont="1"/>
    <xf numFmtId="0" fontId="3" fillId="0" borderId="0" xfId="0" applyFont="1" applyAlignment="1">
      <alignment horizontal="center" vertical="center"/>
    </xf>
    <xf numFmtId="0" fontId="10" fillId="0" borderId="21"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12" fillId="0" borderId="0" xfId="0" applyFont="1"/>
    <xf numFmtId="0" fontId="1" fillId="0" borderId="34" xfId="0" applyFont="1" applyBorder="1" applyAlignment="1">
      <alignment vertical="center" wrapText="1"/>
    </xf>
    <xf numFmtId="0" fontId="10" fillId="0" borderId="35" xfId="0" applyFont="1" applyBorder="1" applyAlignment="1">
      <alignment vertical="center" wrapText="1"/>
    </xf>
    <xf numFmtId="0" fontId="10" fillId="0" borderId="8" xfId="0" applyFont="1" applyBorder="1" applyAlignment="1">
      <alignment vertical="center" wrapText="1"/>
    </xf>
    <xf numFmtId="0" fontId="10" fillId="0" borderId="34" xfId="0" applyFont="1" applyBorder="1" applyAlignment="1">
      <alignment horizontal="center" vertical="center" wrapText="1"/>
    </xf>
    <xf numFmtId="0" fontId="10" fillId="0" borderId="0" xfId="0" applyFont="1" applyAlignment="1">
      <alignment vertical="center"/>
    </xf>
    <xf numFmtId="0" fontId="13" fillId="0" borderId="0" xfId="0" applyFont="1" applyAlignment="1">
      <alignment vertical="center"/>
    </xf>
    <xf numFmtId="0" fontId="10" fillId="0" borderId="20" xfId="0" applyFont="1" applyBorder="1" applyAlignment="1">
      <alignment horizontal="left" vertical="center" wrapText="1"/>
    </xf>
    <xf numFmtId="0" fontId="10" fillId="0" borderId="39" xfId="0" applyFont="1" applyBorder="1" applyAlignment="1">
      <alignment horizontal="center" vertical="center" wrapText="1"/>
    </xf>
    <xf numFmtId="0" fontId="10" fillId="0" borderId="39" xfId="0" applyFont="1" applyBorder="1" applyAlignment="1">
      <alignment vertical="center" wrapText="1"/>
    </xf>
    <xf numFmtId="0" fontId="7" fillId="2" borderId="0" xfId="0" applyFont="1" applyFill="1" applyBorder="1" applyAlignment="1">
      <alignment horizontal="left" wrapText="1"/>
    </xf>
    <xf numFmtId="0" fontId="10" fillId="0" borderId="0" xfId="0" applyFont="1" applyAlignment="1">
      <alignment horizontal="left"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0" fillId="0" borderId="6" xfId="0" applyFont="1" applyBorder="1" applyAlignment="1">
      <alignment horizontal="center" vertical="center" wrapText="1"/>
    </xf>
    <xf numFmtId="0" fontId="10" fillId="0" borderId="19" xfId="0" applyFont="1" applyBorder="1" applyAlignment="1">
      <alignment horizontal="center" vertical="center" wrapText="1"/>
    </xf>
    <xf numFmtId="0" fontId="16" fillId="0" borderId="0" xfId="0" applyFont="1" applyAlignment="1">
      <alignment vertical="center" wrapText="1"/>
    </xf>
    <xf numFmtId="0" fontId="1" fillId="2" borderId="0" xfId="0" applyFont="1" applyFill="1" applyBorder="1"/>
    <xf numFmtId="0" fontId="10" fillId="0" borderId="0" xfId="0" applyFont="1" applyAlignment="1">
      <alignment horizontal="left" vertical="center"/>
    </xf>
    <xf numFmtId="0" fontId="3" fillId="2" borderId="0" xfId="0" applyFont="1" applyFill="1" applyBorder="1"/>
    <xf numFmtId="0" fontId="10" fillId="0" borderId="0" xfId="0" applyFont="1" applyAlignment="1">
      <alignment vertical="center" wrapText="1"/>
    </xf>
    <xf numFmtId="0" fontId="13" fillId="0" borderId="0" xfId="0" applyFont="1" applyAlignment="1">
      <alignment horizontal="left" vertical="center"/>
    </xf>
    <xf numFmtId="0" fontId="3" fillId="2" borderId="0" xfId="0" applyFont="1" applyFill="1" applyBorder="1" applyAlignment="1">
      <alignment vertical="center"/>
    </xf>
    <xf numFmtId="0" fontId="3" fillId="2" borderId="0" xfId="0" applyFont="1" applyFill="1" applyBorder="1" applyAlignment="1">
      <alignment wrapText="1"/>
    </xf>
    <xf numFmtId="0" fontId="10" fillId="0" borderId="34" xfId="0" applyFont="1" applyBorder="1" applyAlignment="1">
      <alignment vertical="center" wrapText="1"/>
    </xf>
    <xf numFmtId="0" fontId="13" fillId="0" borderId="0" xfId="0" applyFont="1" applyAlignment="1">
      <alignment horizontal="center" vertical="center"/>
    </xf>
    <xf numFmtId="0" fontId="16" fillId="0" borderId="6" xfId="0" applyFont="1" applyBorder="1" applyAlignment="1">
      <alignment horizontal="center" vertical="center" wrapText="1"/>
    </xf>
    <xf numFmtId="0" fontId="10" fillId="0" borderId="50" xfId="0" applyFont="1" applyBorder="1" applyAlignment="1">
      <alignment horizontal="center" vertical="center" wrapText="1"/>
    </xf>
    <xf numFmtId="0" fontId="1" fillId="2" borderId="0" xfId="0" applyFont="1" applyFill="1" applyBorder="1" applyAlignment="1">
      <alignment vertical="center"/>
    </xf>
    <xf numFmtId="0" fontId="10" fillId="0" borderId="35" xfId="0" applyFont="1" applyBorder="1" applyAlignment="1">
      <alignment horizontal="left" vertical="center" wrapText="1"/>
    </xf>
    <xf numFmtId="0" fontId="16" fillId="0" borderId="0" xfId="0" applyFont="1" applyAlignment="1">
      <alignment horizontal="center" vertical="center"/>
    </xf>
    <xf numFmtId="0" fontId="3" fillId="2" borderId="0" xfId="0" applyFont="1" applyFill="1" applyBorder="1" applyAlignment="1">
      <alignment horizontal="center"/>
    </xf>
    <xf numFmtId="0" fontId="11" fillId="0" borderId="0" xfId="0" applyFont="1" applyAlignment="1">
      <alignment horizontal="center" vertical="center" wrapText="1"/>
    </xf>
    <xf numFmtId="0" fontId="13" fillId="0" borderId="0" xfId="0" applyFont="1"/>
    <xf numFmtId="0" fontId="13" fillId="0" borderId="0" xfId="0" applyFont="1" applyAlignment="1">
      <alignment wrapText="1"/>
    </xf>
    <xf numFmtId="0" fontId="2" fillId="0" borderId="0" xfId="0" applyFont="1" applyAlignment="1">
      <alignment vertical="center"/>
    </xf>
    <xf numFmtId="0" fontId="0" fillId="0" borderId="0" xfId="0" applyFont="1"/>
    <xf numFmtId="0" fontId="19" fillId="2" borderId="0" xfId="0" applyFont="1" applyFill="1" applyBorder="1" applyAlignment="1">
      <alignment horizontal="center" vertical="center" wrapText="1"/>
    </xf>
    <xf numFmtId="0" fontId="7" fillId="2" borderId="0" xfId="0" applyFont="1" applyFill="1" applyBorder="1" applyAlignment="1">
      <alignment horizontal="left"/>
    </xf>
    <xf numFmtId="0" fontId="2" fillId="0" borderId="0" xfId="0" applyFont="1" applyAlignment="1">
      <alignment horizontal="left"/>
    </xf>
    <xf numFmtId="0" fontId="9" fillId="0" borderId="0" xfId="0" applyFont="1"/>
    <xf numFmtId="0" fontId="19" fillId="2" borderId="18" xfId="0" applyFont="1" applyFill="1" applyBorder="1" applyAlignment="1">
      <alignment horizontal="left" vertical="center" wrapText="1"/>
    </xf>
    <xf numFmtId="0" fontId="19" fillId="2" borderId="35" xfId="0" applyFont="1" applyFill="1" applyBorder="1" applyAlignment="1">
      <alignment horizontal="left" vertical="center" wrapText="1"/>
    </xf>
    <xf numFmtId="0" fontId="36" fillId="0" borderId="0" xfId="0" applyFont="1"/>
    <xf numFmtId="0" fontId="37" fillId="0" borderId="0" xfId="0" applyFont="1"/>
    <xf numFmtId="0" fontId="31" fillId="2" borderId="0" xfId="0" applyFont="1" applyFill="1" applyBorder="1" applyAlignment="1">
      <alignment vertical="center" wrapText="1"/>
    </xf>
    <xf numFmtId="0" fontId="36" fillId="0" borderId="0" xfId="0" applyFont="1" applyAlignment="1">
      <alignment vertical="center"/>
    </xf>
    <xf numFmtId="0" fontId="38" fillId="0" borderId="0" xfId="0" applyFont="1"/>
    <xf numFmtId="0" fontId="27" fillId="0" borderId="34" xfId="0" applyFont="1" applyBorder="1" applyAlignment="1">
      <alignment horizontal="center" vertical="center" wrapText="1"/>
    </xf>
    <xf numFmtId="0" fontId="3"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5" xfId="0" applyFont="1" applyBorder="1" applyAlignment="1">
      <alignment horizontal="center" vertical="center" wrapText="1"/>
    </xf>
    <xf numFmtId="0" fontId="3" fillId="0" borderId="5" xfId="0" applyFont="1" applyBorder="1" applyAlignment="1">
      <alignment horizontal="center" vertical="center" wrapText="1"/>
    </xf>
    <xf numFmtId="0" fontId="25" fillId="0" borderId="11"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22" xfId="0" applyFont="1" applyBorder="1" applyAlignment="1">
      <alignment horizontal="center" vertical="center" wrapText="1"/>
    </xf>
    <xf numFmtId="0" fontId="41" fillId="0" borderId="36"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43" xfId="0" applyFont="1" applyBorder="1" applyAlignment="1">
      <alignment horizontal="center" vertical="center" wrapText="1"/>
    </xf>
    <xf numFmtId="0" fontId="42" fillId="0" borderId="21" xfId="0" applyFont="1" applyBorder="1" applyAlignment="1">
      <alignment horizontal="center" vertical="center" wrapText="1"/>
    </xf>
    <xf numFmtId="0" fontId="27" fillId="0" borderId="9" xfId="0" applyFont="1" applyBorder="1" applyAlignment="1">
      <alignment horizontal="center" vertical="center" wrapText="1"/>
    </xf>
    <xf numFmtId="0" fontId="42" fillId="0" borderId="36" xfId="0" applyFont="1" applyBorder="1" applyAlignment="1">
      <alignment horizontal="center" vertical="center" wrapText="1"/>
    </xf>
    <xf numFmtId="14" fontId="27" fillId="0" borderId="21" xfId="0" applyNumberFormat="1" applyFont="1" applyBorder="1" applyAlignment="1">
      <alignment horizontal="center" vertical="center" wrapText="1"/>
    </xf>
    <xf numFmtId="0" fontId="27" fillId="0" borderId="25" xfId="0" applyFont="1" applyBorder="1" applyAlignment="1">
      <alignment horizontal="center" vertical="center" wrapText="1"/>
    </xf>
    <xf numFmtId="0" fontId="42" fillId="0" borderId="8" xfId="0" applyFont="1" applyBorder="1" applyAlignment="1">
      <alignment horizontal="center" vertical="center" wrapText="1"/>
    </xf>
    <xf numFmtId="0" fontId="26" fillId="0" borderId="43" xfId="0" applyFont="1" applyBorder="1" applyAlignment="1">
      <alignment horizontal="center" vertical="center" wrapText="1"/>
    </xf>
    <xf numFmtId="14" fontId="27" fillId="0" borderId="21" xfId="0" applyNumberFormat="1" applyFont="1" applyBorder="1" applyAlignment="1">
      <alignment horizontal="center" wrapText="1"/>
    </xf>
    <xf numFmtId="0" fontId="27" fillId="0" borderId="53" xfId="0" applyFont="1" applyBorder="1" applyAlignment="1">
      <alignment horizontal="center" vertical="center" wrapText="1"/>
    </xf>
    <xf numFmtId="0" fontId="37" fillId="0" borderId="34" xfId="0" applyFont="1" applyBorder="1" applyAlignment="1">
      <alignment horizontal="center"/>
    </xf>
    <xf numFmtId="0" fontId="37" fillId="0" borderId="36" xfId="0" applyFont="1" applyBorder="1" applyAlignment="1">
      <alignment horizontal="center"/>
    </xf>
    <xf numFmtId="0" fontId="37" fillId="0" borderId="34" xfId="0" applyFont="1" applyBorder="1" applyAlignment="1">
      <alignment horizontal="center" vertical="center"/>
    </xf>
    <xf numFmtId="0" fontId="37" fillId="0" borderId="36" xfId="0" applyFont="1" applyBorder="1" applyAlignment="1">
      <alignment horizontal="center" vertical="center"/>
    </xf>
    <xf numFmtId="0" fontId="27" fillId="0" borderId="22" xfId="0" applyFont="1" applyBorder="1" applyAlignment="1">
      <alignment horizontal="center" vertical="center" wrapText="1"/>
    </xf>
    <xf numFmtId="2" fontId="25" fillId="0" borderId="11" xfId="0" applyNumberFormat="1" applyFont="1" applyBorder="1" applyAlignment="1">
      <alignment horizontal="center" vertical="center" wrapText="1"/>
    </xf>
    <xf numFmtId="0" fontId="27" fillId="0" borderId="58" xfId="0" applyFont="1" applyBorder="1" applyAlignment="1">
      <alignment horizontal="center" vertical="center" wrapText="1"/>
    </xf>
    <xf numFmtId="2" fontId="27" fillId="0" borderId="30" xfId="0" applyNumberFormat="1" applyFont="1" applyBorder="1" applyAlignment="1">
      <alignment horizontal="center" vertical="center" wrapText="1"/>
    </xf>
    <xf numFmtId="2" fontId="27" fillId="0" borderId="57" xfId="0" applyNumberFormat="1" applyFont="1" applyBorder="1" applyAlignment="1">
      <alignment horizontal="center" vertical="center" wrapText="1"/>
    </xf>
    <xf numFmtId="2" fontId="27" fillId="0" borderId="9" xfId="0" applyNumberFormat="1" applyFont="1" applyBorder="1" applyAlignment="1">
      <alignment horizontal="center" vertical="center" wrapText="1"/>
    </xf>
    <xf numFmtId="14" fontId="27" fillId="0" borderId="30" xfId="0" applyNumberFormat="1" applyFont="1" applyBorder="1" applyAlignment="1">
      <alignment horizontal="center" vertical="center" wrapText="1"/>
    </xf>
    <xf numFmtId="14" fontId="27" fillId="0" borderId="11" xfId="0" applyNumberFormat="1" applyFont="1" applyBorder="1" applyAlignment="1">
      <alignment horizontal="center" vertical="center" wrapText="1"/>
    </xf>
    <xf numFmtId="2" fontId="27" fillId="0" borderId="11" xfId="0" applyNumberFormat="1" applyFont="1" applyBorder="1" applyAlignment="1">
      <alignment horizontal="center" vertical="center" wrapText="1"/>
    </xf>
    <xf numFmtId="0" fontId="43" fillId="0" borderId="21" xfId="0" applyFont="1" applyBorder="1" applyAlignment="1">
      <alignment horizontal="center" vertical="center" wrapText="1"/>
    </xf>
    <xf numFmtId="14" fontId="35" fillId="0" borderId="12" xfId="0" applyNumberFormat="1" applyFont="1" applyBorder="1"/>
    <xf numFmtId="0" fontId="0" fillId="0" borderId="0" xfId="0" applyFont="1" applyAlignment="1"/>
    <xf numFmtId="0" fontId="27" fillId="0" borderId="60" xfId="0" applyFont="1" applyBorder="1" applyAlignment="1">
      <alignment horizontal="center" vertical="center" wrapText="1"/>
    </xf>
    <xf numFmtId="14" fontId="27" fillId="0" borderId="60" xfId="0" applyNumberFormat="1" applyFont="1" applyBorder="1" applyAlignment="1">
      <alignment horizontal="center" vertical="center" wrapText="1"/>
    </xf>
    <xf numFmtId="2" fontId="27" fillId="0" borderId="60" xfId="0" applyNumberFormat="1" applyFont="1" applyBorder="1" applyAlignment="1">
      <alignment horizontal="center" vertical="center" wrapText="1"/>
    </xf>
    <xf numFmtId="2" fontId="27" fillId="0" borderId="13"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0" fillId="0" borderId="0" xfId="0" applyFont="1" applyAlignment="1"/>
    <xf numFmtId="0" fontId="7" fillId="2" borderId="0"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6" fillId="0" borderId="0" xfId="0" applyFont="1" applyAlignment="1"/>
    <xf numFmtId="0" fontId="47" fillId="2" borderId="0" xfId="0" applyFont="1" applyFill="1" applyBorder="1" applyAlignment="1">
      <alignment horizontal="center" vertical="center" wrapText="1"/>
    </xf>
    <xf numFmtId="0" fontId="49" fillId="0" borderId="0" xfId="0" applyFont="1" applyAlignment="1"/>
    <xf numFmtId="0" fontId="47" fillId="0" borderId="0" xfId="0" applyFont="1" applyFill="1" applyBorder="1" applyAlignment="1">
      <alignment horizontal="center" vertical="center" wrapText="1"/>
    </xf>
    <xf numFmtId="0" fontId="49" fillId="0" borderId="0" xfId="0" applyFont="1" applyFill="1" applyAlignment="1"/>
    <xf numFmtId="0" fontId="44" fillId="3" borderId="0" xfId="0" applyFont="1" applyFill="1" applyBorder="1" applyAlignment="1">
      <alignment horizontal="center" vertical="center" wrapText="1"/>
    </xf>
    <xf numFmtId="0" fontId="46" fillId="4" borderId="0" xfId="0" applyFont="1" applyFill="1" applyAlignment="1"/>
    <xf numFmtId="0" fontId="47" fillId="3" borderId="0" xfId="0" applyFont="1" applyFill="1" applyBorder="1" applyAlignment="1">
      <alignment horizontal="center" vertical="center" wrapText="1"/>
    </xf>
    <xf numFmtId="0" fontId="49" fillId="4" borderId="0" xfId="0" applyFont="1" applyFill="1" applyAlignment="1"/>
    <xf numFmtId="0" fontId="44" fillId="2" borderId="0" xfId="0" applyFont="1" applyFill="1" applyBorder="1"/>
    <xf numFmtId="0" fontId="47" fillId="2" borderId="0" xfId="0" applyFont="1" applyFill="1" applyBorder="1"/>
    <xf numFmtId="0" fontId="47" fillId="0" borderId="0" xfId="0" applyFont="1" applyFill="1" applyBorder="1"/>
    <xf numFmtId="0" fontId="1" fillId="0" borderId="20" xfId="0" applyFont="1" applyBorder="1" applyAlignment="1">
      <alignment horizontal="center" vertical="center" wrapText="1"/>
    </xf>
    <xf numFmtId="0" fontId="4" fillId="0" borderId="29" xfId="0" applyFont="1" applyBorder="1"/>
    <xf numFmtId="14" fontId="10" fillId="0" borderId="39" xfId="0" applyNumberFormat="1" applyFont="1" applyBorder="1" applyAlignment="1">
      <alignment horizontal="center" vertical="center" wrapText="1"/>
    </xf>
    <xf numFmtId="0" fontId="1" fillId="0" borderId="20" xfId="0" applyFont="1" applyBorder="1" applyAlignment="1">
      <alignment horizontal="center" vertical="center" wrapText="1"/>
    </xf>
    <xf numFmtId="0" fontId="27" fillId="0" borderId="22" xfId="0" applyFont="1" applyBorder="1" applyAlignment="1">
      <alignment horizontal="center" vertical="center" wrapText="1"/>
    </xf>
    <xf numFmtId="0" fontId="1" fillId="0" borderId="20" xfId="0" applyFont="1" applyBorder="1" applyAlignment="1">
      <alignment horizontal="center" vertical="center" wrapText="1"/>
    </xf>
    <xf numFmtId="3" fontId="10" fillId="0" borderId="26" xfId="0" applyNumberFormat="1" applyFont="1" applyBorder="1" applyAlignment="1">
      <alignment horizontal="center" vertical="center" wrapText="1"/>
    </xf>
    <xf numFmtId="3" fontId="27" fillId="0" borderId="25" xfId="0" applyNumberFormat="1" applyFont="1" applyBorder="1" applyAlignment="1">
      <alignment horizontal="center" vertical="center" wrapText="1"/>
    </xf>
    <xf numFmtId="3" fontId="27" fillId="0" borderId="8" xfId="0" applyNumberFormat="1" applyFont="1" applyBorder="1" applyAlignment="1">
      <alignment horizontal="center" vertical="center" wrapText="1"/>
    </xf>
    <xf numFmtId="3" fontId="25" fillId="0" borderId="11" xfId="0" applyNumberFormat="1" applyFont="1" applyBorder="1" applyAlignment="1">
      <alignment horizontal="center" vertical="center" wrapText="1"/>
    </xf>
    <xf numFmtId="0" fontId="0" fillId="0" borderId="0" xfId="0" applyFont="1" applyAlignment="1"/>
    <xf numFmtId="0" fontId="4" fillId="0" borderId="0" xfId="0" applyFont="1" applyBorder="1"/>
    <xf numFmtId="0" fontId="7" fillId="2" borderId="0" xfId="0" applyFont="1" applyFill="1" applyBorder="1" applyAlignment="1">
      <alignment horizontal="left"/>
    </xf>
    <xf numFmtId="0" fontId="7" fillId="2" borderId="0" xfId="0" applyFont="1" applyFill="1" applyBorder="1"/>
    <xf numFmtId="0" fontId="7" fillId="2" borderId="0" xfId="0" applyFont="1" applyFill="1" applyBorder="1" applyAlignment="1">
      <alignment wrapText="1"/>
    </xf>
    <xf numFmtId="0" fontId="1" fillId="0" borderId="0" xfId="0" applyFont="1" applyAlignment="1">
      <alignment vertical="center"/>
    </xf>
    <xf numFmtId="14" fontId="31" fillId="2" borderId="58" xfId="0" applyNumberFormat="1" applyFont="1" applyFill="1" applyBorder="1" applyAlignment="1">
      <alignment horizontal="center" vertical="center" wrapText="1"/>
    </xf>
    <xf numFmtId="14" fontId="34" fillId="0" borderId="12" xfId="0" applyNumberFormat="1" applyFont="1" applyBorder="1" applyAlignment="1">
      <alignment horizontal="center" vertical="center"/>
    </xf>
    <xf numFmtId="14" fontId="35" fillId="0" borderId="12" xfId="0" applyNumberFormat="1" applyFont="1" applyBorder="1" applyAlignment="1">
      <alignment vertical="center"/>
    </xf>
    <xf numFmtId="14" fontId="35" fillId="0" borderId="3" xfId="0" applyNumberFormat="1" applyFont="1" applyBorder="1" applyAlignment="1">
      <alignment vertical="center"/>
    </xf>
    <xf numFmtId="14" fontId="35" fillId="0" borderId="10" xfId="0" applyNumberFormat="1" applyFont="1" applyBorder="1" applyAlignment="1">
      <alignment vertical="center"/>
    </xf>
    <xf numFmtId="0" fontId="0" fillId="0" borderId="0" xfId="0" applyFont="1" applyAlignment="1"/>
    <xf numFmtId="0" fontId="35" fillId="0" borderId="17" xfId="0" applyFont="1" applyBorder="1"/>
    <xf numFmtId="0" fontId="35" fillId="0" borderId="15" xfId="0" applyFont="1" applyBorder="1"/>
    <xf numFmtId="0" fontId="35" fillId="0" borderId="66" xfId="0" applyFont="1" applyBorder="1"/>
    <xf numFmtId="0" fontId="35" fillId="0" borderId="69" xfId="0" applyFont="1" applyBorder="1"/>
    <xf numFmtId="0" fontId="35" fillId="0" borderId="70" xfId="0" applyFont="1" applyBorder="1"/>
    <xf numFmtId="0" fontId="29" fillId="2" borderId="0" xfId="0" applyFont="1" applyFill="1" applyBorder="1"/>
    <xf numFmtId="0" fontId="0" fillId="0" borderId="0" xfId="0" applyFont="1" applyAlignment="1"/>
    <xf numFmtId="0" fontId="35" fillId="0" borderId="12" xfId="0" applyFont="1" applyBorder="1"/>
    <xf numFmtId="0" fontId="35" fillId="0" borderId="17" xfId="0" applyFont="1" applyBorder="1"/>
    <xf numFmtId="0" fontId="35" fillId="0" borderId="0" xfId="0" applyFont="1" applyBorder="1"/>
    <xf numFmtId="4" fontId="3" fillId="0" borderId="5"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0" fontId="35" fillId="0" borderId="12" xfId="0" applyFont="1" applyBorder="1"/>
    <xf numFmtId="0" fontId="35" fillId="0" borderId="17" xfId="0" applyFont="1" applyBorder="1"/>
    <xf numFmtId="164" fontId="38" fillId="0" borderId="0" xfId="0" applyNumberFormat="1" applyFont="1"/>
    <xf numFmtId="4" fontId="25" fillId="0" borderId="12" xfId="0" applyNumberFormat="1" applyFont="1" applyBorder="1" applyAlignment="1">
      <alignment horizontal="center" vertical="center" wrapText="1"/>
    </xf>
    <xf numFmtId="0" fontId="0" fillId="0" borderId="0" xfId="0" applyFont="1" applyAlignment="1"/>
    <xf numFmtId="0" fontId="4" fillId="0" borderId="3" xfId="0" applyFont="1" applyBorder="1" applyAlignment="1">
      <alignment vertical="center"/>
    </xf>
    <xf numFmtId="0" fontId="35" fillId="0" borderId="17" xfId="0" applyFont="1" applyBorder="1"/>
    <xf numFmtId="0" fontId="35" fillId="0" borderId="15" xfId="0" applyFont="1" applyBorder="1"/>
    <xf numFmtId="0" fontId="35" fillId="0" borderId="66" xfId="0" applyFont="1" applyBorder="1"/>
    <xf numFmtId="14" fontId="30" fillId="0" borderId="12" xfId="0" applyNumberFormat="1" applyFont="1" applyBorder="1" applyAlignment="1">
      <alignment horizontal="center" vertical="center"/>
    </xf>
    <xf numFmtId="14" fontId="30" fillId="0" borderId="12" xfId="0" applyNumberFormat="1" applyFont="1" applyBorder="1" applyAlignment="1">
      <alignment vertical="center"/>
    </xf>
    <xf numFmtId="0" fontId="35" fillId="0" borderId="12" xfId="0" applyFont="1" applyBorder="1"/>
    <xf numFmtId="0" fontId="35" fillId="0" borderId="17" xfId="0" applyFont="1" applyBorder="1"/>
    <xf numFmtId="0" fontId="4" fillId="0" borderId="0" xfId="0" applyFont="1" applyBorder="1"/>
    <xf numFmtId="4" fontId="25" fillId="0" borderId="5" xfId="0" applyNumberFormat="1" applyFont="1" applyBorder="1" applyAlignment="1">
      <alignment horizontal="center" vertical="center" wrapText="1"/>
    </xf>
    <xf numFmtId="2" fontId="25" fillId="0" borderId="12" xfId="0" applyNumberFormat="1" applyFont="1" applyBorder="1" applyAlignment="1">
      <alignment horizontal="center" vertical="center" wrapText="1"/>
    </xf>
    <xf numFmtId="2" fontId="25" fillId="0" borderId="5" xfId="0" applyNumberFormat="1" applyFont="1" applyBorder="1" applyAlignment="1">
      <alignment horizontal="center" vertical="center" wrapText="1"/>
    </xf>
    <xf numFmtId="4" fontId="25" fillId="0" borderId="11" xfId="0" applyNumberFormat="1" applyFont="1" applyBorder="1" applyAlignment="1">
      <alignment horizontal="center" vertical="center" wrapText="1"/>
    </xf>
    <xf numFmtId="165" fontId="25" fillId="0" borderId="10" xfId="0" applyNumberFormat="1" applyFont="1" applyBorder="1" applyAlignment="1">
      <alignment horizontal="center" vertical="center" wrapText="1"/>
    </xf>
    <xf numFmtId="0" fontId="4" fillId="0" borderId="0" xfId="0" applyFont="1" applyBorder="1"/>
    <xf numFmtId="0" fontId="0" fillId="0" borderId="0" xfId="0" applyFont="1" applyAlignment="1"/>
    <xf numFmtId="14" fontId="29" fillId="2" borderId="3" xfId="0" applyNumberFormat="1" applyFont="1" applyFill="1" applyBorder="1" applyAlignment="1">
      <alignment horizontal="center" vertical="center" wrapText="1"/>
    </xf>
    <xf numFmtId="0" fontId="0" fillId="0" borderId="0" xfId="0" applyFont="1" applyAlignment="1"/>
    <xf numFmtId="0" fontId="4" fillId="0" borderId="0" xfId="0" applyFont="1" applyBorder="1"/>
    <xf numFmtId="14" fontId="29" fillId="2" borderId="3" xfId="0" applyNumberFormat="1" applyFont="1" applyFill="1" applyBorder="1" applyAlignment="1">
      <alignment horizontal="center" vertical="center" wrapText="1"/>
    </xf>
    <xf numFmtId="0" fontId="4" fillId="0" borderId="0" xfId="0" applyFont="1" applyBorder="1"/>
    <xf numFmtId="0" fontId="0" fillId="0" borderId="0" xfId="0" applyFont="1" applyAlignment="1"/>
    <xf numFmtId="14" fontId="29" fillId="2" borderId="3" xfId="0" applyNumberFormat="1" applyFont="1" applyFill="1" applyBorder="1" applyAlignment="1">
      <alignment horizontal="center" vertical="center" wrapText="1"/>
    </xf>
    <xf numFmtId="0" fontId="0" fillId="0" borderId="0" xfId="0" applyFont="1" applyAlignment="1"/>
    <xf numFmtId="0" fontId="4" fillId="0" borderId="0" xfId="0" applyFont="1" applyBorder="1"/>
    <xf numFmtId="14" fontId="29" fillId="2" borderId="3" xfId="0" applyNumberFormat="1" applyFont="1" applyFill="1" applyBorder="1" applyAlignment="1">
      <alignment horizontal="center" vertical="center" wrapText="1"/>
    </xf>
    <xf numFmtId="0" fontId="4" fillId="0" borderId="0" xfId="0" applyFont="1" applyBorder="1"/>
    <xf numFmtId="0" fontId="0" fillId="0" borderId="0" xfId="0" applyFont="1" applyAlignment="1"/>
    <xf numFmtId="14" fontId="29" fillId="2" borderId="3" xfId="0" applyNumberFormat="1" applyFont="1" applyFill="1" applyBorder="1" applyAlignment="1">
      <alignment horizontal="center" vertical="center" wrapText="1"/>
    </xf>
    <xf numFmtId="0" fontId="0" fillId="0" borderId="0" xfId="0" applyFont="1" applyAlignment="1"/>
    <xf numFmtId="0" fontId="4" fillId="0" borderId="0" xfId="0" applyFont="1" applyBorder="1"/>
    <xf numFmtId="14" fontId="29" fillId="2" borderId="3" xfId="0" applyNumberFormat="1" applyFont="1" applyFill="1" applyBorder="1" applyAlignment="1">
      <alignment horizontal="center" vertical="center" wrapText="1"/>
    </xf>
    <xf numFmtId="0" fontId="0" fillId="0" borderId="0" xfId="0" applyFont="1" applyAlignment="1"/>
    <xf numFmtId="0" fontId="0" fillId="0" borderId="0" xfId="0" applyFont="1" applyAlignment="1"/>
    <xf numFmtId="14" fontId="29" fillId="2" borderId="54" xfId="0" applyNumberFormat="1" applyFont="1" applyFill="1" applyBorder="1" applyAlignment="1">
      <alignment horizontal="center" vertical="center" wrapText="1"/>
    </xf>
    <xf numFmtId="14" fontId="29" fillId="2" borderId="56"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6" fillId="0" borderId="2" xfId="0" applyFont="1" applyBorder="1" applyAlignment="1">
      <alignment horizontal="center" vertical="center"/>
    </xf>
    <xf numFmtId="14" fontId="29" fillId="2" borderId="2" xfId="0" applyNumberFormat="1" applyFont="1" applyFill="1" applyBorder="1" applyAlignment="1">
      <alignment horizontal="center" vertical="center" wrapText="1"/>
    </xf>
    <xf numFmtId="14" fontId="29" fillId="2" borderId="5" xfId="0" applyNumberFormat="1" applyFont="1" applyFill="1" applyBorder="1" applyAlignment="1">
      <alignment horizontal="center" vertical="center" wrapText="1"/>
    </xf>
    <xf numFmtId="0" fontId="29" fillId="2" borderId="58" xfId="0" applyFont="1" applyFill="1" applyBorder="1" applyAlignment="1">
      <alignment horizontal="center" vertical="center" wrapText="1"/>
    </xf>
    <xf numFmtId="14" fontId="29" fillId="2" borderId="58" xfId="0" applyNumberFormat="1" applyFont="1" applyFill="1" applyBorder="1" applyAlignment="1">
      <alignment horizontal="center" vertical="center" wrapText="1"/>
    </xf>
    <xf numFmtId="0" fontId="29" fillId="2" borderId="63"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103" xfId="0" applyFont="1" applyFill="1" applyBorder="1" applyAlignment="1">
      <alignment horizontal="center" vertical="center" wrapText="1"/>
    </xf>
    <xf numFmtId="14" fontId="29" fillId="2" borderId="104" xfId="0" applyNumberFormat="1"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9" fillId="2" borderId="70" xfId="0" applyFont="1" applyFill="1" applyBorder="1" applyAlignment="1">
      <alignment horizontal="center" vertical="center" wrapText="1"/>
    </xf>
    <xf numFmtId="0" fontId="26" fillId="0" borderId="0" xfId="0" applyFont="1" applyBorder="1" applyAlignment="1">
      <alignment horizontal="center" vertical="center"/>
    </xf>
    <xf numFmtId="14" fontId="29" fillId="2" borderId="103" xfId="0" applyNumberFormat="1" applyFont="1" applyFill="1" applyBorder="1" applyAlignment="1">
      <alignment horizontal="center" vertical="center" wrapText="1"/>
    </xf>
    <xf numFmtId="0" fontId="26" fillId="0" borderId="58" xfId="0" applyFont="1" applyBorder="1" applyAlignment="1">
      <alignment horizontal="center" vertical="center"/>
    </xf>
    <xf numFmtId="0" fontId="0" fillId="0" borderId="0" xfId="0" applyFont="1" applyAlignment="1"/>
    <xf numFmtId="0" fontId="4" fillId="0" borderId="5" xfId="0" applyFont="1" applyBorder="1"/>
    <xf numFmtId="0" fontId="4" fillId="0" borderId="0" xfId="0" applyFont="1" applyBorder="1"/>
    <xf numFmtId="0" fontId="9" fillId="2" borderId="4" xfId="0" applyFont="1" applyFill="1" applyBorder="1" applyAlignment="1">
      <alignment horizontal="center" vertical="center" wrapText="1"/>
    </xf>
    <xf numFmtId="0" fontId="0" fillId="0" borderId="0" xfId="0" applyFont="1" applyAlignment="1"/>
    <xf numFmtId="0" fontId="34" fillId="0" borderId="0" xfId="0" applyFont="1" applyBorder="1" applyAlignment="1">
      <alignment horizontal="center" vertical="center"/>
    </xf>
    <xf numFmtId="0" fontId="34" fillId="0" borderId="5" xfId="0" applyFont="1" applyBorder="1" applyAlignment="1">
      <alignment horizontal="center" vertical="center"/>
    </xf>
    <xf numFmtId="0" fontId="29" fillId="2" borderId="52"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6" fillId="0" borderId="113" xfId="0" applyFont="1" applyBorder="1" applyAlignment="1">
      <alignment horizontal="center" wrapText="1"/>
    </xf>
    <xf numFmtId="0" fontId="25" fillId="0" borderId="114" xfId="0" applyFont="1" applyBorder="1" applyAlignment="1">
      <alignment horizontal="center" wrapText="1"/>
    </xf>
    <xf numFmtId="0" fontId="34" fillId="0" borderId="58" xfId="0" applyFont="1" applyBorder="1" applyAlignment="1">
      <alignment horizontal="center" vertical="center"/>
    </xf>
    <xf numFmtId="4" fontId="25" fillId="0" borderId="75" xfId="0" applyNumberFormat="1" applyFont="1" applyBorder="1" applyAlignment="1">
      <alignment horizontal="center" wrapText="1"/>
    </xf>
    <xf numFmtId="0" fontId="9" fillId="2" borderId="58" xfId="0" applyFont="1" applyFill="1" applyBorder="1" applyAlignment="1">
      <alignment horizontal="center" vertical="center" wrapText="1"/>
    </xf>
    <xf numFmtId="0" fontId="4" fillId="0" borderId="58" xfId="0" applyFont="1" applyBorder="1"/>
    <xf numFmtId="14" fontId="26" fillId="0" borderId="58" xfId="0" applyNumberFormat="1" applyFont="1" applyBorder="1" applyAlignment="1">
      <alignment horizontal="center" vertical="top" wrapText="1"/>
    </xf>
    <xf numFmtId="0" fontId="35" fillId="0" borderId="12" xfId="0" applyFont="1" applyBorder="1"/>
    <xf numFmtId="0" fontId="35" fillId="0" borderId="17" xfId="0" applyFont="1" applyBorder="1"/>
    <xf numFmtId="0" fontId="1" fillId="0" borderId="4" xfId="0" applyFont="1" applyBorder="1" applyAlignment="1">
      <alignment horizontal="center" vertical="center" wrapText="1"/>
    </xf>
    <xf numFmtId="0" fontId="1" fillId="0" borderId="16" xfId="0" applyFont="1" applyBorder="1" applyAlignment="1">
      <alignment horizontal="center" vertical="center" wrapText="1"/>
    </xf>
    <xf numFmtId="0" fontId="3" fillId="0" borderId="3" xfId="0" applyFont="1" applyBorder="1" applyAlignment="1">
      <alignment horizontal="center" vertical="center" wrapText="1"/>
    </xf>
    <xf numFmtId="4" fontId="3" fillId="0" borderId="10" xfId="0" applyNumberFormat="1" applyFont="1" applyBorder="1" applyAlignment="1">
      <alignment horizontal="center" vertical="center" wrapText="1"/>
    </xf>
    <xf numFmtId="4" fontId="25" fillId="0" borderId="58" xfId="0" applyNumberFormat="1" applyFont="1" applyBorder="1" applyAlignment="1">
      <alignment horizontal="center" vertical="center" wrapText="1"/>
    </xf>
    <xf numFmtId="4" fontId="3" fillId="0" borderId="58" xfId="0" applyNumberFormat="1" applyFont="1" applyBorder="1" applyAlignment="1">
      <alignment horizontal="center" vertical="center" wrapText="1"/>
    </xf>
    <xf numFmtId="0" fontId="7" fillId="2" borderId="0" xfId="0" applyFont="1" applyFill="1" applyBorder="1" applyAlignment="1">
      <alignment horizontal="center"/>
    </xf>
    <xf numFmtId="0" fontId="4" fillId="0" borderId="15" xfId="0" applyFont="1" applyBorder="1"/>
    <xf numFmtId="0" fontId="4" fillId="0" borderId="2" xfId="0" applyFont="1" applyBorder="1"/>
    <xf numFmtId="0" fontId="4" fillId="0" borderId="3" xfId="0" applyFont="1" applyBorder="1"/>
    <xf numFmtId="0" fontId="0" fillId="0" borderId="0" xfId="0" applyFont="1" applyAlignment="1"/>
    <xf numFmtId="0" fontId="4" fillId="0" borderId="5" xfId="0" applyFont="1" applyBorder="1"/>
    <xf numFmtId="0" fontId="4" fillId="0" borderId="10" xfId="0" applyFont="1" applyBorder="1"/>
    <xf numFmtId="0" fontId="4" fillId="0" borderId="0" xfId="0" applyFont="1" applyBorder="1"/>
    <xf numFmtId="0" fontId="4" fillId="0" borderId="35" xfId="0" applyFont="1" applyBorder="1"/>
    <xf numFmtId="0" fontId="4" fillId="0" borderId="8" xfId="0" applyFont="1" applyBorder="1"/>
    <xf numFmtId="0" fontId="4" fillId="0" borderId="19" xfId="0" applyFont="1" applyBorder="1"/>
    <xf numFmtId="0" fontId="4" fillId="0" borderId="52" xfId="0" applyFont="1" applyBorder="1"/>
    <xf numFmtId="0" fontId="10" fillId="0" borderId="0" xfId="0" applyFont="1" applyAlignment="1">
      <alignment horizontal="left" vertical="center"/>
    </xf>
    <xf numFmtId="0" fontId="4" fillId="0" borderId="44" xfId="0" applyFont="1" applyBorder="1"/>
    <xf numFmtId="0" fontId="4" fillId="0" borderId="23" xfId="0" applyFont="1" applyBorder="1"/>
    <xf numFmtId="0" fontId="4" fillId="0" borderId="26" xfId="0" applyFont="1" applyBorder="1"/>
    <xf numFmtId="0" fontId="4" fillId="0" borderId="38" xfId="0" applyFont="1" applyBorder="1"/>
    <xf numFmtId="14" fontId="26" fillId="0" borderId="58" xfId="0" applyNumberFormat="1" applyFont="1" applyBorder="1" applyAlignment="1">
      <alignment horizontal="center" vertical="top" wrapText="1"/>
    </xf>
    <xf numFmtId="14" fontId="29" fillId="2" borderId="54" xfId="0" applyNumberFormat="1" applyFont="1" applyFill="1" applyBorder="1" applyAlignment="1">
      <alignment horizontal="center" vertical="center" wrapText="1"/>
    </xf>
    <xf numFmtId="0" fontId="4" fillId="0" borderId="17" xfId="0" applyFont="1" applyBorder="1" applyAlignment="1">
      <alignment horizontal="center" vertical="center"/>
    </xf>
    <xf numFmtId="0" fontId="4" fillId="0" borderId="12" xfId="0" applyFont="1" applyBorder="1" applyAlignment="1">
      <alignment horizontal="center" vertical="center"/>
    </xf>
    <xf numFmtId="0" fontId="1" fillId="0" borderId="34" xfId="0" applyFont="1" applyBorder="1" applyAlignment="1">
      <alignment horizontal="left"/>
    </xf>
    <xf numFmtId="0" fontId="9" fillId="2" borderId="3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4" fillId="0" borderId="56" xfId="0" applyFont="1" applyBorder="1"/>
    <xf numFmtId="0" fontId="7" fillId="2" borderId="0" xfId="0" applyFont="1" applyFill="1" applyBorder="1" applyAlignment="1">
      <alignment wrapText="1"/>
    </xf>
    <xf numFmtId="0" fontId="30" fillId="2" borderId="46"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7" fillId="2" borderId="34" xfId="0" applyFont="1" applyFill="1" applyBorder="1" applyAlignment="1">
      <alignment horizontal="left"/>
    </xf>
    <xf numFmtId="0" fontId="1" fillId="0" borderId="0" xfId="0" applyFont="1" applyAlignment="1">
      <alignment horizontal="left" vertical="center" wrapText="1"/>
    </xf>
    <xf numFmtId="0" fontId="29" fillId="2" borderId="48" xfId="0" applyFont="1" applyFill="1" applyBorder="1" applyAlignment="1">
      <alignment horizontal="center" vertical="center"/>
    </xf>
    <xf numFmtId="0" fontId="29" fillId="2" borderId="48" xfId="0" applyFont="1" applyFill="1" applyBorder="1" applyAlignment="1">
      <alignment horizontal="center" vertical="top" wrapText="1"/>
    </xf>
    <xf numFmtId="0" fontId="7" fillId="2" borderId="17" xfId="0" applyFont="1" applyFill="1" applyBorder="1" applyAlignment="1">
      <alignment horizontal="center" vertical="top" wrapText="1"/>
    </xf>
    <xf numFmtId="0" fontId="7" fillId="2" borderId="40" xfId="0" applyFont="1" applyFill="1" applyBorder="1" applyAlignment="1">
      <alignment horizontal="center" vertical="top" wrapText="1"/>
    </xf>
    <xf numFmtId="0" fontId="10" fillId="0" borderId="34" xfId="0" applyFont="1" applyBorder="1" applyAlignment="1">
      <alignment horizontal="left" vertical="center"/>
    </xf>
    <xf numFmtId="0" fontId="4" fillId="0" borderId="47" xfId="0" applyFont="1" applyBorder="1"/>
    <xf numFmtId="0" fontId="9" fillId="2" borderId="55" xfId="0" applyFont="1" applyFill="1" applyBorder="1" applyAlignment="1">
      <alignment horizontal="left" vertical="center" wrapText="1"/>
    </xf>
    <xf numFmtId="0" fontId="9" fillId="2" borderId="55" xfId="0" applyFont="1" applyFill="1" applyBorder="1" applyAlignment="1">
      <alignment horizontal="center" vertical="top" wrapText="1"/>
    </xf>
    <xf numFmtId="0" fontId="10" fillId="0" borderId="0" xfId="0" applyFont="1" applyAlignment="1">
      <alignment vertical="center" wrapText="1"/>
    </xf>
    <xf numFmtId="0" fontId="10" fillId="0" borderId="0" xfId="0" applyFont="1" applyAlignment="1">
      <alignment vertical="center"/>
    </xf>
    <xf numFmtId="0" fontId="7" fillId="2" borderId="49" xfId="0" applyFont="1" applyFill="1" applyBorder="1" applyAlignment="1">
      <alignment horizontal="left"/>
    </xf>
    <xf numFmtId="0" fontId="4" fillId="0" borderId="32" xfId="0" applyFont="1" applyBorder="1"/>
    <xf numFmtId="0" fontId="29" fillId="2" borderId="54" xfId="0" applyFont="1" applyFill="1" applyBorder="1" applyAlignment="1">
      <alignment horizontal="center" vertical="center" wrapText="1"/>
    </xf>
    <xf numFmtId="0" fontId="1" fillId="0" borderId="0" xfId="0" applyFont="1" applyAlignment="1">
      <alignment vertical="center"/>
    </xf>
    <xf numFmtId="0" fontId="30" fillId="2" borderId="51"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4" fillId="0" borderId="49" xfId="0" applyFont="1" applyBorder="1"/>
    <xf numFmtId="0" fontId="10" fillId="0" borderId="34" xfId="0" applyFont="1" applyBorder="1" applyAlignment="1">
      <alignment horizontal="left"/>
    </xf>
    <xf numFmtId="0" fontId="10" fillId="0" borderId="49" xfId="0" applyFont="1" applyBorder="1" applyAlignment="1">
      <alignment horizontal="left" vertical="center"/>
    </xf>
    <xf numFmtId="0" fontId="4" fillId="0" borderId="17" xfId="0" applyFont="1" applyBorder="1" applyAlignment="1">
      <alignment horizontal="center" vertical="top"/>
    </xf>
    <xf numFmtId="0" fontId="4" fillId="0" borderId="12" xfId="0" applyFont="1" applyBorder="1" applyAlignment="1">
      <alignment horizontal="center" vertical="top"/>
    </xf>
    <xf numFmtId="0" fontId="9" fillId="2" borderId="52" xfId="0" applyFont="1" applyFill="1" applyBorder="1" applyAlignment="1">
      <alignment horizontal="center" vertical="top" wrapText="1"/>
    </xf>
    <xf numFmtId="0" fontId="10" fillId="2" borderId="34" xfId="0" applyFont="1" applyFill="1" applyBorder="1" applyAlignment="1">
      <alignment horizontal="center" vertical="center" wrapText="1"/>
    </xf>
    <xf numFmtId="14" fontId="29" fillId="2" borderId="55" xfId="0" applyNumberFormat="1" applyFont="1" applyFill="1" applyBorder="1" applyAlignment="1">
      <alignment horizontal="center" vertical="center" wrapText="1"/>
    </xf>
    <xf numFmtId="0" fontId="34" fillId="0" borderId="52" xfId="0" applyFont="1" applyBorder="1"/>
    <xf numFmtId="0" fontId="34" fillId="0" borderId="38" xfId="0" applyFont="1" applyBorder="1"/>
    <xf numFmtId="0" fontId="29" fillId="2" borderId="48" xfId="0" applyFont="1" applyFill="1" applyBorder="1" applyAlignment="1">
      <alignment horizontal="center" vertical="top"/>
    </xf>
    <xf numFmtId="0" fontId="9" fillId="2" borderId="86" xfId="0" applyFont="1" applyFill="1" applyBorder="1" applyAlignment="1">
      <alignment horizontal="center" vertical="center" wrapText="1"/>
    </xf>
    <xf numFmtId="0" fontId="4" fillId="0" borderId="62" xfId="0" applyFont="1" applyBorder="1"/>
    <xf numFmtId="0" fontId="4" fillId="0" borderId="87" xfId="0" applyFont="1" applyBorder="1"/>
    <xf numFmtId="0" fontId="29" fillId="2" borderId="0" xfId="0" applyFont="1" applyFill="1" applyBorder="1" applyAlignment="1">
      <alignment wrapText="1"/>
    </xf>
    <xf numFmtId="14" fontId="31" fillId="2" borderId="54" xfId="0" applyNumberFormat="1" applyFont="1" applyFill="1" applyBorder="1" applyAlignment="1">
      <alignment horizontal="center" vertical="center" wrapText="1"/>
    </xf>
    <xf numFmtId="0" fontId="9" fillId="2" borderId="34" xfId="0" applyFont="1" applyFill="1" applyBorder="1" applyAlignment="1">
      <alignment horizontal="left" vertical="center" wrapText="1"/>
    </xf>
    <xf numFmtId="0" fontId="10" fillId="0" borderId="0" xfId="0" applyFont="1" applyAlignment="1">
      <alignment horizontal="left" wrapText="1"/>
    </xf>
    <xf numFmtId="0" fontId="7" fillId="2" borderId="0" xfId="0" applyFont="1" applyFill="1" applyBorder="1" applyAlignment="1">
      <alignment horizontal="center" vertical="center" wrapText="1"/>
    </xf>
    <xf numFmtId="14" fontId="29" fillId="2" borderId="56" xfId="0" applyNumberFormat="1" applyFont="1" applyFill="1" applyBorder="1" applyAlignment="1">
      <alignment horizontal="center" vertical="center" wrapText="1"/>
    </xf>
    <xf numFmtId="0" fontId="34" fillId="0" borderId="0" xfId="0" applyFont="1" applyBorder="1"/>
    <xf numFmtId="0" fontId="34" fillId="0" borderId="5" xfId="0" applyFont="1" applyBorder="1"/>
    <xf numFmtId="0" fontId="34" fillId="0" borderId="2" xfId="0" applyFont="1" applyBorder="1"/>
    <xf numFmtId="0" fontId="34" fillId="0" borderId="3" xfId="0" applyFont="1" applyBorder="1"/>
    <xf numFmtId="0" fontId="47" fillId="2" borderId="16" xfId="0" applyFont="1" applyFill="1" applyBorder="1" applyAlignment="1">
      <alignment horizontal="center" vertical="center" wrapText="1"/>
    </xf>
    <xf numFmtId="0" fontId="48" fillId="0" borderId="17" xfId="0" applyFont="1" applyBorder="1"/>
    <xf numFmtId="0" fontId="48" fillId="0" borderId="12" xfId="0" applyFont="1" applyBorder="1"/>
    <xf numFmtId="0" fontId="44" fillId="2" borderId="16" xfId="0" applyFont="1" applyFill="1" applyBorder="1" applyAlignment="1">
      <alignment horizontal="center" vertical="center" wrapText="1"/>
    </xf>
    <xf numFmtId="0" fontId="45" fillId="0" borderId="17" xfId="0" applyFont="1" applyBorder="1"/>
    <xf numFmtId="0" fontId="45" fillId="0" borderId="12" xfId="0" applyFont="1" applyBorder="1"/>
    <xf numFmtId="0" fontId="47" fillId="0" borderId="16" xfId="0" applyFont="1" applyFill="1" applyBorder="1" applyAlignment="1">
      <alignment horizontal="center" vertical="center" wrapText="1"/>
    </xf>
    <xf numFmtId="0" fontId="48" fillId="0" borderId="17" xfId="0" applyFont="1" applyFill="1" applyBorder="1"/>
    <xf numFmtId="0" fontId="48" fillId="0" borderId="12" xfId="0" applyFont="1" applyFill="1" applyBorder="1"/>
    <xf numFmtId="0" fontId="7" fillId="2" borderId="16" xfId="0" applyFont="1" applyFill="1" applyBorder="1" applyAlignment="1">
      <alignment horizontal="center" vertical="center" wrapText="1"/>
    </xf>
    <xf numFmtId="0" fontId="4" fillId="0" borderId="17" xfId="0" applyFont="1" applyBorder="1"/>
    <xf numFmtId="0" fontId="4" fillId="0" borderId="12" xfId="0" applyFont="1" applyBorder="1"/>
    <xf numFmtId="0" fontId="47" fillId="0" borderId="17"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2" borderId="17" xfId="0" applyFont="1" applyFill="1" applyBorder="1" applyAlignment="1">
      <alignment horizontal="center" vertical="center" wrapText="1"/>
    </xf>
    <xf numFmtId="0" fontId="47" fillId="2" borderId="12"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8" fillId="4" borderId="17" xfId="0" applyFont="1" applyFill="1" applyBorder="1"/>
    <xf numFmtId="0" fontId="48" fillId="4" borderId="12" xfId="0" applyFont="1" applyFill="1" applyBorder="1"/>
    <xf numFmtId="0" fontId="29" fillId="2" borderId="16"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45" fillId="4" borderId="17" xfId="0" applyFont="1" applyFill="1" applyBorder="1"/>
    <xf numFmtId="0" fontId="45" fillId="4" borderId="12" xfId="0" applyFont="1" applyFill="1" applyBorder="1"/>
    <xf numFmtId="0" fontId="32" fillId="2" borderId="16" xfId="0" applyFont="1" applyFill="1" applyBorder="1" applyAlignment="1">
      <alignment horizontal="center" vertical="center" wrapText="1"/>
    </xf>
    <xf numFmtId="0" fontId="9" fillId="2" borderId="16"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5" fillId="0" borderId="12" xfId="0" applyFont="1" applyBorder="1"/>
    <xf numFmtId="0" fontId="7" fillId="2" borderId="17" xfId="0" applyFont="1" applyFill="1" applyBorder="1" applyAlignment="1">
      <alignment horizontal="left" vertical="center" wrapText="1"/>
    </xf>
    <xf numFmtId="0" fontId="8" fillId="2" borderId="0" xfId="0" applyFont="1" applyFill="1" applyBorder="1" applyAlignment="1">
      <alignment horizontal="center" vertical="top" wrapText="1"/>
    </xf>
    <xf numFmtId="0" fontId="4" fillId="0" borderId="0" xfId="0" applyFont="1" applyBorder="1"/>
    <xf numFmtId="0" fontId="9" fillId="2" borderId="16" xfId="0" applyFont="1" applyFill="1" applyBorder="1" applyAlignment="1">
      <alignment horizontal="left" vertical="top" wrapText="1"/>
    </xf>
    <xf numFmtId="0" fontId="33" fillId="2" borderId="1" xfId="1" applyFill="1" applyBorder="1" applyAlignment="1" applyProtection="1">
      <alignment horizontal="left" vertical="center" wrapText="1"/>
    </xf>
    <xf numFmtId="0" fontId="4" fillId="0" borderId="2" xfId="0" applyFont="1" applyBorder="1"/>
    <xf numFmtId="0" fontId="4" fillId="0" borderId="3" xfId="0" applyFont="1" applyBorder="1"/>
    <xf numFmtId="0" fontId="7" fillId="2" borderId="16" xfId="0" applyFont="1" applyFill="1" applyBorder="1" applyAlignment="1">
      <alignment horizontal="left" vertical="center" wrapText="1"/>
    </xf>
    <xf numFmtId="0" fontId="29" fillId="2" borderId="1" xfId="0" applyFont="1" applyFill="1" applyBorder="1" applyAlignment="1">
      <alignment horizontal="left" vertical="top" wrapText="1"/>
    </xf>
    <xf numFmtId="0" fontId="4" fillId="0" borderId="4" xfId="0" applyFont="1" applyBorder="1"/>
    <xf numFmtId="0" fontId="0" fillId="0" borderId="0" xfId="0" applyFont="1" applyAlignment="1"/>
    <xf numFmtId="0" fontId="4" fillId="0" borderId="5" xfId="0" applyFont="1" applyBorder="1"/>
    <xf numFmtId="0" fontId="35" fillId="0" borderId="17" xfId="0" applyFont="1" applyBorder="1"/>
    <xf numFmtId="0" fontId="29" fillId="2" borderId="16"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5" fillId="0" borderId="3" xfId="0" applyFont="1" applyBorder="1"/>
    <xf numFmtId="0" fontId="7" fillId="2" borderId="1" xfId="0" applyFont="1" applyFill="1" applyBorder="1" applyAlignment="1">
      <alignment horizontal="left" vertical="center" wrapText="1"/>
    </xf>
    <xf numFmtId="0" fontId="9" fillId="2" borderId="1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4" fillId="0" borderId="14" xfId="0" applyFont="1" applyBorder="1"/>
    <xf numFmtId="0" fontId="4" fillId="0" borderId="15" xfId="0" applyFont="1" applyBorder="1"/>
    <xf numFmtId="0" fontId="4" fillId="0" borderId="10" xfId="0" applyFont="1" applyBorder="1"/>
    <xf numFmtId="0" fontId="7" fillId="2" borderId="16" xfId="0" applyFont="1" applyFill="1" applyBorder="1" applyAlignment="1">
      <alignment horizontal="center" wrapText="1"/>
    </xf>
    <xf numFmtId="0" fontId="32" fillId="2" borderId="1" xfId="0" applyFont="1" applyFill="1" applyBorder="1" applyAlignment="1">
      <alignment horizontal="center" vertical="center" wrapText="1"/>
    </xf>
    <xf numFmtId="0" fontId="8" fillId="2" borderId="0" xfId="0" applyFont="1" applyFill="1" applyBorder="1" applyAlignment="1">
      <alignment horizontal="center" wrapText="1"/>
    </xf>
    <xf numFmtId="0" fontId="7" fillId="2" borderId="1" xfId="0" applyFont="1" applyFill="1" applyBorder="1" applyAlignment="1">
      <alignment horizontal="center" vertical="top" wrapText="1"/>
    </xf>
    <xf numFmtId="0" fontId="31" fillId="2" borderId="16" xfId="0" applyFont="1" applyFill="1" applyBorder="1" applyAlignment="1">
      <alignment horizontal="center" vertical="center" wrapText="1"/>
    </xf>
    <xf numFmtId="0" fontId="7" fillId="2" borderId="1" xfId="0" applyFont="1" applyFill="1" applyBorder="1" applyAlignment="1">
      <alignment horizontal="left" vertical="top" wrapText="1"/>
    </xf>
    <xf numFmtId="3" fontId="7" fillId="2" borderId="16" xfId="0" applyNumberFormat="1" applyFont="1" applyFill="1" applyBorder="1" applyAlignment="1">
      <alignment horizontal="left" vertical="center" wrapText="1"/>
    </xf>
    <xf numFmtId="0" fontId="29" fillId="2" borderId="16" xfId="0" applyFont="1" applyFill="1" applyBorder="1" applyAlignment="1">
      <alignment horizontal="left" vertical="top" wrapText="1"/>
    </xf>
    <xf numFmtId="0" fontId="29" fillId="2" borderId="16" xfId="0" applyFont="1" applyFill="1" applyBorder="1" applyAlignment="1">
      <alignment horizontal="left" wrapText="1"/>
    </xf>
    <xf numFmtId="0" fontId="14"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2" xfId="0" applyFont="1" applyBorder="1" applyAlignment="1">
      <alignment wrapText="1"/>
    </xf>
    <xf numFmtId="0" fontId="4" fillId="0" borderId="3" xfId="0" applyFont="1" applyBorder="1" applyAlignment="1">
      <alignment wrapText="1"/>
    </xf>
    <xf numFmtId="0" fontId="4" fillId="0" borderId="31" xfId="0" applyFont="1" applyBorder="1" applyAlignment="1">
      <alignment wrapText="1"/>
    </xf>
    <xf numFmtId="0" fontId="0" fillId="0" borderId="44" xfId="0" applyFont="1" applyBorder="1" applyAlignment="1">
      <alignment wrapText="1"/>
    </xf>
    <xf numFmtId="0" fontId="4" fillId="0" borderId="32" xfId="0" applyFont="1" applyBorder="1"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4" fillId="0" borderId="29" xfId="0" applyFont="1" applyBorder="1"/>
    <xf numFmtId="0" fontId="27" fillId="0" borderId="8"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8" xfId="0" applyFont="1" applyBorder="1"/>
    <xf numFmtId="0" fontId="27" fillId="0" borderId="22" xfId="0" applyFont="1" applyBorder="1" applyAlignment="1">
      <alignment horizontal="center" vertical="center" wrapText="1"/>
    </xf>
    <xf numFmtId="0" fontId="4" fillId="0" borderId="23" xfId="0" applyFont="1" applyBorder="1" applyAlignment="1">
      <alignment horizontal="center"/>
    </xf>
    <xf numFmtId="0" fontId="4" fillId="0" borderId="26" xfId="0" applyFont="1" applyBorder="1"/>
    <xf numFmtId="0" fontId="4" fillId="0" borderId="25" xfId="0" applyFont="1" applyBorder="1" applyAlignment="1">
      <alignment horizontal="center"/>
    </xf>
    <xf numFmtId="0" fontId="27" fillId="0" borderId="34" xfId="0" applyFont="1" applyBorder="1" applyAlignment="1">
      <alignment horizontal="center" vertical="center" wrapText="1"/>
    </xf>
    <xf numFmtId="0" fontId="4" fillId="0" borderId="35" xfId="0" applyFont="1" applyBorder="1" applyAlignment="1">
      <alignment horizontal="center"/>
    </xf>
    <xf numFmtId="0" fontId="27" fillId="0" borderId="41" xfId="0" applyFont="1" applyBorder="1" applyAlignment="1">
      <alignment horizontal="center" vertical="center" wrapText="1"/>
    </xf>
    <xf numFmtId="0" fontId="4" fillId="0" borderId="42" xfId="0" applyFont="1" applyBorder="1" applyAlignment="1">
      <alignment horizontal="center"/>
    </xf>
    <xf numFmtId="0" fontId="4" fillId="0" borderId="27" xfId="0" applyFont="1" applyBorder="1"/>
    <xf numFmtId="0" fontId="10" fillId="0" borderId="34" xfId="0" applyFont="1" applyBorder="1" applyAlignment="1">
      <alignment horizontal="left" vertical="center" wrapText="1"/>
    </xf>
    <xf numFmtId="0" fontId="4" fillId="0" borderId="35" xfId="0" applyFont="1" applyBorder="1"/>
    <xf numFmtId="0" fontId="4" fillId="0" borderId="19" xfId="0" applyFont="1" applyBorder="1"/>
    <xf numFmtId="0" fontId="4" fillId="0" borderId="8" xfId="0" applyFont="1" applyBorder="1"/>
    <xf numFmtId="0" fontId="10" fillId="0" borderId="25" xfId="0" applyFont="1" applyBorder="1" applyAlignment="1">
      <alignment horizontal="center" vertical="center" wrapText="1"/>
    </xf>
    <xf numFmtId="0" fontId="10" fillId="0" borderId="8" xfId="0" applyFont="1" applyBorder="1" applyAlignment="1">
      <alignment horizontal="center" vertical="center" wrapText="1"/>
    </xf>
    <xf numFmtId="0" fontId="42" fillId="0" borderId="35" xfId="0" applyFont="1" applyBorder="1" applyAlignment="1">
      <alignment horizontal="center" vertical="center" wrapText="1"/>
    </xf>
    <xf numFmtId="0" fontId="42" fillId="0" borderId="34"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42"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28" fillId="0" borderId="0" xfId="0" applyFont="1" applyAlignment="1">
      <alignment horizontal="center" vertical="center"/>
    </xf>
    <xf numFmtId="0" fontId="5" fillId="0" borderId="0" xfId="0" applyFont="1" applyAlignment="1">
      <alignment horizontal="left" vertical="center"/>
    </xf>
    <xf numFmtId="2" fontId="42" fillId="0" borderId="34" xfId="0" applyNumberFormat="1" applyFont="1" applyBorder="1" applyAlignment="1">
      <alignment horizontal="center" vertical="center" wrapText="1"/>
    </xf>
    <xf numFmtId="2" fontId="35" fillId="0" borderId="8" xfId="0" applyNumberFormat="1" applyFont="1" applyBorder="1" applyAlignment="1">
      <alignment horizontal="center"/>
    </xf>
    <xf numFmtId="0" fontId="27" fillId="0" borderId="14" xfId="0" applyFont="1" applyBorder="1" applyAlignment="1">
      <alignment horizontal="center" vertical="center" wrapText="1"/>
    </xf>
    <xf numFmtId="0" fontId="4" fillId="0" borderId="10" xfId="0" applyFont="1" applyBorder="1" applyAlignment="1">
      <alignment horizontal="center"/>
    </xf>
    <xf numFmtId="0" fontId="10" fillId="0" borderId="27" xfId="0" applyFont="1" applyBorder="1" applyAlignment="1">
      <alignment horizontal="center" vertical="center" wrapText="1"/>
    </xf>
    <xf numFmtId="0" fontId="10" fillId="0" borderId="20" xfId="0" applyFont="1" applyBorder="1" applyAlignment="1">
      <alignment horizontal="center" vertical="center" wrapText="1"/>
    </xf>
    <xf numFmtId="0" fontId="4" fillId="0" borderId="45" xfId="0" applyFont="1" applyBorder="1"/>
    <xf numFmtId="0" fontId="10" fillId="0" borderId="44" xfId="0" applyFont="1" applyBorder="1" applyAlignment="1">
      <alignment horizontal="left" vertical="center"/>
    </xf>
    <xf numFmtId="0" fontId="4" fillId="0" borderId="44" xfId="0" applyFont="1" applyBorder="1"/>
    <xf numFmtId="0" fontId="4" fillId="0" borderId="8" xfId="0" applyFont="1" applyBorder="1" applyAlignment="1">
      <alignment horizontal="center"/>
    </xf>
    <xf numFmtId="0" fontId="13" fillId="0" borderId="0" xfId="0" applyFont="1" applyAlignment="1">
      <alignment horizontal="center" vertical="center"/>
    </xf>
    <xf numFmtId="0" fontId="1" fillId="0" borderId="0" xfId="0" applyFont="1" applyAlignment="1">
      <alignment horizontal="left" vertical="center"/>
    </xf>
    <xf numFmtId="0" fontId="10" fillId="0" borderId="0" xfId="0" applyFont="1" applyAlignment="1">
      <alignment horizontal="left" vertical="center"/>
    </xf>
    <xf numFmtId="0" fontId="1" fillId="0" borderId="34" xfId="0" applyFont="1" applyBorder="1" applyAlignment="1">
      <alignment horizontal="left" vertical="center" wrapText="1"/>
    </xf>
    <xf numFmtId="0" fontId="4" fillId="0" borderId="23" xfId="0" applyFont="1" applyBorder="1"/>
    <xf numFmtId="0" fontId="1" fillId="0" borderId="27" xfId="0" applyFont="1" applyBorder="1" applyAlignment="1">
      <alignment horizontal="center" vertical="center" wrapText="1"/>
    </xf>
    <xf numFmtId="0" fontId="17" fillId="0" borderId="0" xfId="0" applyFont="1" applyAlignment="1">
      <alignment horizontal="left" vertical="center"/>
    </xf>
    <xf numFmtId="0" fontId="4" fillId="0" borderId="47" xfId="0" applyFont="1" applyBorder="1" applyAlignment="1">
      <alignment horizontal="center"/>
    </xf>
    <xf numFmtId="0" fontId="10" fillId="0" borderId="52" xfId="0" applyFont="1" applyBorder="1" applyAlignment="1">
      <alignment horizontal="left" vertical="center" wrapText="1"/>
    </xf>
    <xf numFmtId="0" fontId="4" fillId="0" borderId="52" xfId="0" applyFont="1" applyBorder="1"/>
    <xf numFmtId="0" fontId="3" fillId="0" borderId="0" xfId="0" applyFont="1" applyAlignment="1">
      <alignment horizontal="left" vertical="center"/>
    </xf>
    <xf numFmtId="0" fontId="25" fillId="2" borderId="16" xfId="0" applyFont="1" applyFill="1" applyBorder="1" applyAlignment="1">
      <alignment horizontal="center" vertical="center"/>
    </xf>
    <xf numFmtId="0" fontId="35" fillId="0" borderId="17" xfId="0" applyFont="1" applyBorder="1" applyAlignment="1">
      <alignment vertical="center"/>
    </xf>
    <xf numFmtId="0" fontId="35" fillId="0" borderId="12" xfId="0" applyFont="1" applyBorder="1" applyAlignment="1">
      <alignment vertical="center"/>
    </xf>
    <xf numFmtId="0" fontId="26" fillId="2" borderId="16" xfId="0" applyFont="1" applyFill="1" applyBorder="1" applyAlignment="1">
      <alignment horizontal="center" vertical="center"/>
    </xf>
    <xf numFmtId="0" fontId="4" fillId="0" borderId="17" xfId="0" applyFont="1" applyBorder="1" applyAlignment="1">
      <alignment vertical="center"/>
    </xf>
    <xf numFmtId="0" fontId="4" fillId="0" borderId="12" xfId="0" applyFont="1" applyBorder="1" applyAlignment="1">
      <alignment vertical="center"/>
    </xf>
    <xf numFmtId="0" fontId="1" fillId="2" borderId="16" xfId="0" applyFont="1" applyFill="1" applyBorder="1" applyAlignment="1">
      <alignment horizontal="center" vertical="center"/>
    </xf>
    <xf numFmtId="0" fontId="1" fillId="2" borderId="16" xfId="0" applyFont="1" applyFill="1" applyBorder="1" applyAlignment="1">
      <alignment horizontal="center" vertical="center" wrapText="1"/>
    </xf>
    <xf numFmtId="0" fontId="1" fillId="2" borderId="16" xfId="0" applyFont="1" applyFill="1" applyBorder="1" applyAlignment="1">
      <alignment horizontal="left" vertical="center" wrapText="1"/>
    </xf>
    <xf numFmtId="0" fontId="1" fillId="2" borderId="34" xfId="0" applyFont="1" applyFill="1" applyBorder="1" applyAlignment="1">
      <alignment horizontal="left" vertical="center"/>
    </xf>
    <xf numFmtId="0" fontId="1" fillId="2" borderId="31" xfId="0" applyFont="1" applyFill="1" applyBorder="1" applyAlignment="1">
      <alignment horizontal="center"/>
    </xf>
    <xf numFmtId="0" fontId="4" fillId="0" borderId="33" xfId="0" applyFont="1" applyBorder="1"/>
    <xf numFmtId="0" fontId="1" fillId="2" borderId="44" xfId="0" applyFont="1" applyFill="1" applyBorder="1" applyAlignment="1">
      <alignment vertical="center" wrapText="1"/>
    </xf>
    <xf numFmtId="0" fontId="26" fillId="2" borderId="22" xfId="0" applyFont="1" applyFill="1" applyBorder="1" applyAlignment="1">
      <alignment horizontal="center" vertical="center"/>
    </xf>
    <xf numFmtId="0" fontId="1" fillId="2" borderId="47" xfId="0" applyFont="1" applyFill="1" applyBorder="1" applyAlignment="1">
      <alignment horizontal="center" vertical="center"/>
    </xf>
    <xf numFmtId="0" fontId="1" fillId="2" borderId="23" xfId="0" applyFont="1" applyFill="1" applyBorder="1" applyAlignment="1">
      <alignment horizontal="center" vertical="center"/>
    </xf>
    <xf numFmtId="0" fontId="4" fillId="0" borderId="47" xfId="0" applyFont="1" applyBorder="1" applyAlignment="1">
      <alignment vertical="center"/>
    </xf>
    <xf numFmtId="0" fontId="4" fillId="0" borderId="25" xfId="0" applyFont="1" applyBorder="1" applyAlignment="1">
      <alignment vertical="center"/>
    </xf>
    <xf numFmtId="0" fontId="1" fillId="2" borderId="18" xfId="0" applyFont="1" applyFill="1" applyBorder="1" applyAlignment="1">
      <alignment horizontal="center" vertical="center"/>
    </xf>
    <xf numFmtId="0" fontId="1" fillId="2" borderId="34" xfId="0" applyFont="1" applyFill="1" applyBorder="1" applyAlignment="1">
      <alignment horizontal="center" vertical="center"/>
    </xf>
    <xf numFmtId="0" fontId="26" fillId="2" borderId="51" xfId="0" applyFont="1" applyFill="1" applyBorder="1" applyAlignment="1">
      <alignment horizontal="center" vertical="center"/>
    </xf>
    <xf numFmtId="0" fontId="3" fillId="2" borderId="0" xfId="0" applyFont="1" applyFill="1" applyBorder="1" applyAlignment="1">
      <alignment horizontal="left"/>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xf>
    <xf numFmtId="4" fontId="38" fillId="2" borderId="34" xfId="0" applyNumberFormat="1" applyFont="1" applyFill="1" applyBorder="1" applyAlignment="1">
      <alignment horizontal="center" wrapText="1"/>
    </xf>
    <xf numFmtId="4" fontId="38" fillId="2" borderId="35" xfId="0" applyNumberFormat="1" applyFont="1" applyFill="1" applyBorder="1" applyAlignment="1">
      <alignment horizontal="center" wrapText="1"/>
    </xf>
    <xf numFmtId="4" fontId="38" fillId="2" borderId="8" xfId="0" applyNumberFormat="1" applyFont="1" applyFill="1" applyBorder="1" applyAlignment="1">
      <alignment horizontal="center" wrapText="1"/>
    </xf>
    <xf numFmtId="4" fontId="35" fillId="0" borderId="35" xfId="0" applyNumberFormat="1" applyFont="1" applyBorder="1"/>
    <xf numFmtId="4" fontId="35" fillId="0" borderId="8" xfId="0" applyNumberFormat="1" applyFont="1" applyBorder="1"/>
    <xf numFmtId="0" fontId="25" fillId="2" borderId="51" xfId="0" applyFont="1" applyFill="1" applyBorder="1" applyAlignment="1">
      <alignment horizontal="center" wrapText="1"/>
    </xf>
    <xf numFmtId="0" fontId="25" fillId="2" borderId="47" xfId="0" applyFont="1" applyFill="1" applyBorder="1" applyAlignment="1">
      <alignment horizontal="center" wrapText="1"/>
    </xf>
    <xf numFmtId="0" fontId="25" fillId="2" borderId="23" xfId="0" applyFont="1" applyFill="1" applyBorder="1" applyAlignment="1">
      <alignment horizontal="center" wrapText="1"/>
    </xf>
    <xf numFmtId="4" fontId="25" fillId="2" borderId="18" xfId="0" applyNumberFormat="1" applyFont="1" applyFill="1" applyBorder="1" applyAlignment="1">
      <alignment horizontal="center" wrapText="1"/>
    </xf>
    <xf numFmtId="4" fontId="3" fillId="2" borderId="35" xfId="0" applyNumberFormat="1" applyFont="1" applyFill="1" applyBorder="1" applyAlignment="1">
      <alignment horizontal="center" wrapText="1"/>
    </xf>
    <xf numFmtId="4" fontId="3" fillId="2" borderId="8" xfId="0" applyNumberFormat="1" applyFont="1" applyFill="1" applyBorder="1" applyAlignment="1">
      <alignment horizontal="center" wrapText="1"/>
    </xf>
    <xf numFmtId="0" fontId="1" fillId="2" borderId="16" xfId="0" applyFont="1" applyFill="1" applyBorder="1" applyAlignment="1">
      <alignment horizontal="center"/>
    </xf>
    <xf numFmtId="0" fontId="26" fillId="2" borderId="22" xfId="0" applyFont="1" applyFill="1" applyBorder="1" applyAlignment="1">
      <alignment horizontal="center" wrapText="1"/>
    </xf>
    <xf numFmtId="0" fontId="26" fillId="2" borderId="47" xfId="0" applyFont="1" applyFill="1" applyBorder="1" applyAlignment="1">
      <alignment horizontal="center" wrapText="1"/>
    </xf>
    <xf numFmtId="0" fontId="26" fillId="2" borderId="23" xfId="0" applyFont="1" applyFill="1" applyBorder="1" applyAlignment="1">
      <alignment horizontal="center" wrapText="1"/>
    </xf>
    <xf numFmtId="12" fontId="3" fillId="2" borderId="22" xfId="0" applyNumberFormat="1" applyFont="1" applyFill="1" applyBorder="1" applyAlignment="1">
      <alignment horizontal="center" wrapText="1"/>
    </xf>
    <xf numFmtId="12" fontId="3" fillId="2" borderId="47" xfId="0" applyNumberFormat="1" applyFont="1" applyFill="1" applyBorder="1" applyAlignment="1">
      <alignment horizontal="center" wrapText="1"/>
    </xf>
    <xf numFmtId="12" fontId="3" fillId="2" borderId="23" xfId="0" applyNumberFormat="1" applyFont="1" applyFill="1" applyBorder="1" applyAlignment="1">
      <alignment horizontal="center" wrapText="1"/>
    </xf>
    <xf numFmtId="4" fontId="3" fillId="2" borderId="18" xfId="0" applyNumberFormat="1" applyFont="1" applyFill="1" applyBorder="1" applyAlignment="1">
      <alignment horizontal="center" wrapText="1"/>
    </xf>
    <xf numFmtId="0" fontId="1" fillId="2" borderId="34" xfId="0" applyFont="1" applyFill="1" applyBorder="1" applyAlignment="1">
      <alignment horizontal="center" wrapText="1"/>
    </xf>
    <xf numFmtId="0" fontId="1" fillId="2" borderId="18" xfId="0" applyFont="1" applyFill="1" applyBorder="1" applyAlignment="1">
      <alignment horizontal="center" wrapText="1"/>
    </xf>
    <xf numFmtId="0" fontId="3" fillId="2" borderId="22" xfId="0" applyFont="1" applyFill="1" applyBorder="1" applyAlignment="1">
      <alignment horizontal="center" wrapText="1"/>
    </xf>
    <xf numFmtId="0" fontId="3" fillId="2" borderId="47" xfId="0" applyFont="1" applyFill="1" applyBorder="1" applyAlignment="1">
      <alignment horizontal="center" wrapText="1"/>
    </xf>
    <xf numFmtId="0" fontId="3" fillId="2" borderId="23" xfId="0" applyFont="1" applyFill="1" applyBorder="1" applyAlignment="1">
      <alignment horizontal="center" wrapText="1"/>
    </xf>
    <xf numFmtId="4" fontId="1" fillId="2" borderId="16" xfId="0" applyNumberFormat="1" applyFont="1" applyFill="1" applyBorder="1" applyAlignment="1">
      <alignment horizontal="center"/>
    </xf>
    <xf numFmtId="4" fontId="4" fillId="0" borderId="17" xfId="0" applyNumberFormat="1" applyFont="1" applyBorder="1"/>
    <xf numFmtId="4" fontId="4" fillId="0" borderId="12" xfId="0" applyNumberFormat="1" applyFont="1" applyBorder="1"/>
    <xf numFmtId="0" fontId="25" fillId="2" borderId="22" xfId="0" applyFont="1" applyFill="1" applyBorder="1" applyAlignment="1">
      <alignment horizontal="center" vertical="center" wrapText="1"/>
    </xf>
    <xf numFmtId="0" fontId="4" fillId="0" borderId="23" xfId="0" applyFont="1" applyBorder="1" applyAlignment="1">
      <alignment vertical="center"/>
    </xf>
    <xf numFmtId="0" fontId="25" fillId="2" borderId="34" xfId="0" applyFont="1" applyFill="1" applyBorder="1" applyAlignment="1">
      <alignment horizontal="center" wrapText="1"/>
    </xf>
    <xf numFmtId="0" fontId="25" fillId="2" borderId="14" xfId="0" applyFont="1" applyFill="1" applyBorder="1" applyAlignment="1">
      <alignment horizontal="center" vertical="center" wrapText="1"/>
    </xf>
    <xf numFmtId="0" fontId="4" fillId="0" borderId="15" xfId="0" applyFont="1" applyBorder="1" applyAlignment="1">
      <alignment vertical="center"/>
    </xf>
    <xf numFmtId="0" fontId="4" fillId="0" borderId="28" xfId="0" applyFont="1" applyBorder="1" applyAlignment="1">
      <alignment vertical="center"/>
    </xf>
    <xf numFmtId="0" fontId="1" fillId="2" borderId="49" xfId="0" applyFont="1" applyFill="1" applyBorder="1" applyAlignment="1">
      <alignment horizontal="left" wrapText="1"/>
    </xf>
    <xf numFmtId="0" fontId="1" fillId="2" borderId="0" xfId="0" applyFont="1" applyFill="1" applyBorder="1" applyAlignment="1">
      <alignment vertical="center" wrapText="1"/>
    </xf>
    <xf numFmtId="0" fontId="25" fillId="2" borderId="51" xfId="0" applyFont="1" applyFill="1" applyBorder="1" applyAlignment="1">
      <alignment horizontal="center" vertical="center" wrapText="1"/>
    </xf>
    <xf numFmtId="1" fontId="25" fillId="2" borderId="14" xfId="0" applyNumberFormat="1" applyFont="1" applyFill="1" applyBorder="1" applyAlignment="1">
      <alignment horizontal="center" vertical="center" wrapText="1"/>
    </xf>
    <xf numFmtId="1" fontId="4" fillId="0" borderId="15" xfId="0" applyNumberFormat="1" applyFont="1" applyBorder="1" applyAlignment="1">
      <alignment vertical="center"/>
    </xf>
    <xf numFmtId="1" fontId="4" fillId="0" borderId="10" xfId="0" applyNumberFormat="1" applyFont="1" applyBorder="1" applyAlignment="1">
      <alignment vertical="center"/>
    </xf>
    <xf numFmtId="0" fontId="1" fillId="2" borderId="44" xfId="0" applyFont="1" applyFill="1" applyBorder="1" applyAlignment="1">
      <alignment vertical="center"/>
    </xf>
    <xf numFmtId="0" fontId="25" fillId="2" borderId="46" xfId="0" applyFont="1" applyFill="1" applyBorder="1" applyAlignment="1">
      <alignment horizontal="center" vertical="center" wrapText="1"/>
    </xf>
    <xf numFmtId="0" fontId="4" fillId="0" borderId="10" xfId="0" applyFont="1" applyBorder="1" applyAlignment="1">
      <alignment vertical="center"/>
    </xf>
    <xf numFmtId="0" fontId="1" fillId="2" borderId="0" xfId="0" applyFont="1" applyFill="1" applyBorder="1" applyAlignment="1">
      <alignment vertical="center"/>
    </xf>
    <xf numFmtId="0" fontId="3" fillId="2" borderId="34" xfId="0" applyFont="1" applyFill="1" applyBorder="1" applyAlignment="1">
      <alignment horizontal="center" vertical="center" wrapText="1"/>
    </xf>
    <xf numFmtId="0" fontId="4" fillId="0" borderId="35" xfId="0" applyFont="1" applyBorder="1" applyAlignment="1">
      <alignment horizontal="center" vertical="center"/>
    </xf>
    <xf numFmtId="0" fontId="4" fillId="0" borderId="8" xfId="0" applyFont="1" applyBorder="1" applyAlignment="1">
      <alignment horizontal="center" vertical="center"/>
    </xf>
    <xf numFmtId="0" fontId="1" fillId="2" borderId="34" xfId="0" applyFont="1" applyFill="1" applyBorder="1" applyAlignment="1">
      <alignment horizontal="left" wrapText="1"/>
    </xf>
    <xf numFmtId="0" fontId="1" fillId="2" borderId="0" xfId="0" applyFont="1" applyFill="1" applyBorder="1" applyAlignment="1">
      <alignment horizontal="left"/>
    </xf>
    <xf numFmtId="4" fontId="25" fillId="2" borderId="16" xfId="0" applyNumberFormat="1" applyFont="1" applyFill="1" applyBorder="1" applyAlignment="1">
      <alignment horizontal="center" vertical="center"/>
    </xf>
    <xf numFmtId="4" fontId="35" fillId="0" borderId="17" xfId="0" applyNumberFormat="1" applyFont="1" applyBorder="1" applyAlignment="1">
      <alignment vertical="center"/>
    </xf>
    <xf numFmtId="4" fontId="35" fillId="0" borderId="12" xfId="0" applyNumberFormat="1" applyFont="1" applyBorder="1" applyAlignment="1">
      <alignment vertical="center"/>
    </xf>
    <xf numFmtId="0" fontId="18" fillId="2" borderId="0" xfId="0" applyFont="1" applyFill="1" applyBorder="1" applyAlignment="1">
      <alignment horizontal="left" vertical="center"/>
    </xf>
    <xf numFmtId="0" fontId="1" fillId="2" borderId="15"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2" xfId="0" applyFont="1" applyBorder="1" applyAlignment="1">
      <alignment horizontal="center" vertical="center"/>
    </xf>
    <xf numFmtId="2" fontId="29" fillId="2" borderId="16" xfId="0" applyNumberFormat="1" applyFont="1" applyFill="1" applyBorder="1" applyAlignment="1">
      <alignment horizontal="center" vertical="center" wrapText="1"/>
    </xf>
    <xf numFmtId="2" fontId="29" fillId="2" borderId="17" xfId="0" applyNumberFormat="1" applyFont="1" applyFill="1" applyBorder="1" applyAlignment="1">
      <alignment horizontal="center" vertical="center" wrapText="1"/>
    </xf>
    <xf numFmtId="2" fontId="29" fillId="2" borderId="40" xfId="0" applyNumberFormat="1" applyFont="1" applyFill="1" applyBorder="1" applyAlignment="1">
      <alignment horizontal="center" vertical="center" wrapText="1"/>
    </xf>
    <xf numFmtId="14" fontId="29" fillId="2" borderId="54" xfId="0" applyNumberFormat="1" applyFont="1" applyFill="1" applyBorder="1" applyAlignment="1">
      <alignment horizontal="center" vertical="center" wrapText="1"/>
    </xf>
    <xf numFmtId="0" fontId="4" fillId="0" borderId="2" xfId="0" applyFont="1" applyBorder="1" applyAlignment="1">
      <alignment vertical="center"/>
    </xf>
    <xf numFmtId="0" fontId="4" fillId="0" borderId="3" xfId="0" applyFont="1" applyBorder="1" applyAlignment="1">
      <alignment vertical="center"/>
    </xf>
    <xf numFmtId="0" fontId="29" fillId="2" borderId="14" xfId="0" applyFont="1" applyFill="1" applyBorder="1" applyAlignment="1">
      <alignment horizontal="center" vertical="center" wrapText="1"/>
    </xf>
    <xf numFmtId="2" fontId="29" fillId="2" borderId="14" xfId="0" applyNumberFormat="1" applyFont="1" applyFill="1" applyBorder="1" applyAlignment="1">
      <alignment horizontal="center" vertical="center" wrapText="1"/>
    </xf>
    <xf numFmtId="2" fontId="4" fillId="0" borderId="15" xfId="0" applyNumberFormat="1" applyFont="1" applyBorder="1" applyAlignment="1">
      <alignment vertical="center"/>
    </xf>
    <xf numFmtId="2" fontId="4" fillId="0" borderId="28" xfId="0" applyNumberFormat="1" applyFont="1" applyBorder="1" applyAlignment="1">
      <alignment vertical="center"/>
    </xf>
    <xf numFmtId="14" fontId="29" fillId="2" borderId="48" xfId="0" applyNumberFormat="1" applyFont="1" applyFill="1" applyBorder="1" applyAlignment="1">
      <alignment horizontal="center" vertical="center" wrapText="1"/>
    </xf>
    <xf numFmtId="14" fontId="29" fillId="2" borderId="17" xfId="0" applyNumberFormat="1" applyFont="1" applyFill="1" applyBorder="1" applyAlignment="1">
      <alignment horizontal="center" vertical="center" wrapText="1"/>
    </xf>
    <xf numFmtId="0" fontId="57" fillId="2" borderId="16"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57"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2" borderId="78"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6" fillId="0" borderId="77" xfId="0" applyFont="1" applyBorder="1" applyAlignment="1">
      <alignment horizontal="center" vertical="center"/>
    </xf>
    <xf numFmtId="0" fontId="26" fillId="0" borderId="78" xfId="0" applyFont="1" applyBorder="1" applyAlignment="1">
      <alignment horizontal="center" vertical="center"/>
    </xf>
    <xf numFmtId="0" fontId="26" fillId="0" borderId="89" xfId="0" applyFont="1" applyBorder="1" applyAlignment="1">
      <alignment horizontal="center" vertical="center"/>
    </xf>
    <xf numFmtId="2" fontId="29" fillId="2" borderId="77" xfId="0" applyNumberFormat="1" applyFont="1" applyFill="1" applyBorder="1" applyAlignment="1">
      <alignment horizontal="center" vertical="center" wrapText="1"/>
    </xf>
    <xf numFmtId="2" fontId="29" fillId="2" borderId="78" xfId="0" applyNumberFormat="1" applyFont="1" applyFill="1" applyBorder="1" applyAlignment="1">
      <alignment horizontal="center" vertical="center" wrapText="1"/>
    </xf>
    <xf numFmtId="2" fontId="29" fillId="2" borderId="98" xfId="0" applyNumberFormat="1" applyFont="1" applyFill="1" applyBorder="1" applyAlignment="1">
      <alignment horizontal="center" vertical="center" wrapText="1"/>
    </xf>
    <xf numFmtId="0" fontId="43" fillId="0" borderId="16" xfId="0" applyFont="1" applyBorder="1" applyAlignment="1">
      <alignment horizontal="center" wrapText="1"/>
    </xf>
    <xf numFmtId="0" fontId="0" fillId="0" borderId="17" xfId="0" applyFont="1" applyBorder="1" applyAlignment="1">
      <alignment horizontal="center" wrapText="1"/>
    </xf>
    <xf numFmtId="0" fontId="0" fillId="0" borderId="12" xfId="0" applyFont="1" applyBorder="1" applyAlignment="1">
      <alignment horizontal="center" wrapText="1"/>
    </xf>
    <xf numFmtId="0" fontId="29" fillId="2" borderId="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2" fontId="26" fillId="0" borderId="1" xfId="0" applyNumberFormat="1" applyFont="1" applyBorder="1" applyAlignment="1">
      <alignment horizontal="center" vertical="center"/>
    </xf>
    <xf numFmtId="2" fontId="26" fillId="0" borderId="2" xfId="0" applyNumberFormat="1" applyFont="1" applyBorder="1" applyAlignment="1">
      <alignment horizontal="center" vertical="center"/>
    </xf>
    <xf numFmtId="2" fontId="26" fillId="0" borderId="3" xfId="0" applyNumberFormat="1" applyFont="1" applyBorder="1" applyAlignment="1">
      <alignment horizontal="center" vertical="center"/>
    </xf>
    <xf numFmtId="2" fontId="29" fillId="2" borderId="1" xfId="0" applyNumberFormat="1" applyFont="1" applyFill="1" applyBorder="1" applyAlignment="1">
      <alignment horizontal="center" vertical="center" wrapText="1"/>
    </xf>
    <xf numFmtId="2" fontId="29" fillId="2" borderId="2" xfId="0" applyNumberFormat="1" applyFont="1" applyFill="1" applyBorder="1" applyAlignment="1">
      <alignment horizontal="center" vertical="center" wrapText="1"/>
    </xf>
    <xf numFmtId="2" fontId="29" fillId="2" borderId="64" xfId="0" applyNumberFormat="1"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58" xfId="0" applyFont="1" applyFill="1" applyBorder="1" applyAlignment="1">
      <alignment horizontal="center" vertical="center" wrapText="1"/>
    </xf>
    <xf numFmtId="14" fontId="29" fillId="2" borderId="2" xfId="0"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applyFont="1" applyFill="1" applyBorder="1" applyAlignment="1">
      <alignment horizontal="center" vertical="center" wrapText="1"/>
    </xf>
    <xf numFmtId="2" fontId="29" fillId="2" borderId="4"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2" fontId="29" fillId="2" borderId="97" xfId="0" applyNumberFormat="1" applyFont="1" applyFill="1" applyBorder="1" applyAlignment="1">
      <alignment horizontal="center" vertical="center" wrapText="1"/>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2" xfId="0" applyFont="1"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2" fontId="29" fillId="2" borderId="15" xfId="0" applyNumberFormat="1" applyFont="1" applyFill="1" applyBorder="1" applyAlignment="1">
      <alignment horizontal="center" vertical="center" wrapText="1"/>
    </xf>
    <xf numFmtId="2" fontId="29" fillId="2" borderId="28" xfId="0" applyNumberFormat="1" applyFont="1" applyFill="1" applyBorder="1" applyAlignment="1">
      <alignment horizontal="center" vertical="center" wrapText="1"/>
    </xf>
    <xf numFmtId="14" fontId="29" fillId="2" borderId="90" xfId="0" applyNumberFormat="1" applyFont="1" applyFill="1" applyBorder="1" applyAlignment="1">
      <alignment horizontal="center" vertical="center" wrapText="1"/>
    </xf>
    <xf numFmtId="14" fontId="29" fillId="2" borderId="84" xfId="0" applyNumberFormat="1" applyFont="1" applyFill="1" applyBorder="1" applyAlignment="1">
      <alignment horizontal="center" vertical="center" wrapText="1"/>
    </xf>
    <xf numFmtId="14" fontId="29" fillId="2" borderId="91" xfId="0" applyNumberFormat="1" applyFont="1" applyFill="1" applyBorder="1" applyAlignment="1">
      <alignment horizontal="center" vertical="center" wrapText="1"/>
    </xf>
    <xf numFmtId="0" fontId="29" fillId="2" borderId="92"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91" xfId="0" applyFont="1" applyFill="1" applyBorder="1" applyAlignment="1">
      <alignment horizontal="center" vertical="center" wrapText="1"/>
    </xf>
    <xf numFmtId="2" fontId="29" fillId="2" borderId="92" xfId="0" applyNumberFormat="1" applyFont="1" applyFill="1" applyBorder="1" applyAlignment="1">
      <alignment horizontal="center" vertical="center" wrapText="1"/>
    </xf>
    <xf numFmtId="2" fontId="29" fillId="2" borderId="84" xfId="0" applyNumberFormat="1" applyFont="1" applyFill="1" applyBorder="1" applyAlignment="1">
      <alignment horizontal="center" vertical="center" wrapText="1"/>
    </xf>
    <xf numFmtId="2" fontId="29" fillId="2" borderId="93" xfId="0" applyNumberFormat="1" applyFont="1" applyFill="1" applyBorder="1" applyAlignment="1">
      <alignment horizontal="center" vertical="center" wrapText="1"/>
    </xf>
    <xf numFmtId="0" fontId="34" fillId="0" borderId="15" xfId="0" applyFont="1" applyBorder="1" applyAlignment="1">
      <alignment vertical="center"/>
    </xf>
    <xf numFmtId="0" fontId="34" fillId="0" borderId="10" xfId="0" applyFont="1" applyBorder="1" applyAlignment="1">
      <alignment vertical="center"/>
    </xf>
    <xf numFmtId="14" fontId="29" fillId="2" borderId="12" xfId="0" applyNumberFormat="1" applyFont="1" applyFill="1" applyBorder="1" applyAlignment="1">
      <alignment horizontal="center" vertical="center" wrapText="1"/>
    </xf>
    <xf numFmtId="14" fontId="29" fillId="2" borderId="46" xfId="0" applyNumberFormat="1" applyFont="1" applyFill="1" applyBorder="1" applyAlignment="1">
      <alignment horizontal="center" vertical="center" wrapText="1"/>
    </xf>
    <xf numFmtId="14" fontId="29" fillId="2" borderId="15" xfId="0" applyNumberFormat="1" applyFont="1" applyFill="1" applyBorder="1" applyAlignment="1">
      <alignment horizontal="center" vertical="center" wrapText="1"/>
    </xf>
    <xf numFmtId="14" fontId="29" fillId="2" borderId="10" xfId="0" applyNumberFormat="1" applyFont="1" applyFill="1" applyBorder="1" applyAlignment="1">
      <alignment horizontal="center" vertical="center" wrapText="1"/>
    </xf>
    <xf numFmtId="0" fontId="7" fillId="2" borderId="18" xfId="0" applyFont="1" applyFill="1" applyBorder="1" applyAlignment="1">
      <alignment horizontal="center" vertical="center" wrapText="1"/>
    </xf>
    <xf numFmtId="0" fontId="29" fillId="2" borderId="22" xfId="0" applyFont="1" applyFill="1" applyBorder="1" applyAlignment="1">
      <alignment horizontal="center" vertical="center"/>
    </xf>
    <xf numFmtId="0" fontId="4" fillId="0" borderId="47" xfId="0" applyFont="1" applyBorder="1" applyAlignment="1">
      <alignment horizontal="center" vertical="center"/>
    </xf>
    <xf numFmtId="0" fontId="4" fillId="0" borderId="23" xfId="0" applyFont="1" applyBorder="1" applyAlignment="1">
      <alignment horizontal="center" vertical="center"/>
    </xf>
    <xf numFmtId="0" fontId="9" fillId="2" borderId="37"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31" fillId="2" borderId="22"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34" fillId="0" borderId="17" xfId="0" applyFont="1" applyBorder="1"/>
    <xf numFmtId="0" fontId="34" fillId="0" borderId="12" xfId="0" applyFont="1" applyBorder="1"/>
    <xf numFmtId="0" fontId="29" fillId="2" borderId="22" xfId="0" applyFont="1" applyFill="1" applyBorder="1" applyAlignment="1">
      <alignment horizontal="center" vertical="center" wrapText="1"/>
    </xf>
    <xf numFmtId="0" fontId="34" fillId="0" borderId="47" xfId="0" applyFont="1" applyBorder="1"/>
    <xf numFmtId="0" fontId="34" fillId="0" borderId="23" xfId="0" applyFont="1" applyBorder="1"/>
    <xf numFmtId="0" fontId="29" fillId="2" borderId="37" xfId="0" applyFont="1" applyFill="1" applyBorder="1" applyAlignment="1">
      <alignment horizontal="center" vertical="center" wrapText="1"/>
    </xf>
    <xf numFmtId="0" fontId="34" fillId="0" borderId="52" xfId="0" applyFont="1" applyBorder="1"/>
    <xf numFmtId="0" fontId="34" fillId="0" borderId="38" xfId="0" applyFont="1" applyBorder="1"/>
    <xf numFmtId="0" fontId="29" fillId="2" borderId="37" xfId="0" applyFont="1" applyFill="1" applyBorder="1" applyAlignment="1">
      <alignment horizontal="center" wrapText="1"/>
    </xf>
    <xf numFmtId="0" fontId="34" fillId="0" borderId="25" xfId="0" applyFont="1" applyBorder="1"/>
    <xf numFmtId="0" fontId="9" fillId="2" borderId="18" xfId="0" applyFont="1" applyFill="1" applyBorder="1" applyAlignment="1">
      <alignment horizontal="center" vertical="center" wrapText="1"/>
    </xf>
    <xf numFmtId="0" fontId="29" fillId="2" borderId="18" xfId="0" applyFont="1" applyFill="1" applyBorder="1" applyAlignment="1">
      <alignment horizontal="center"/>
    </xf>
    <xf numFmtId="0" fontId="8" fillId="2" borderId="25"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31" fillId="2" borderId="18" xfId="0" applyFont="1" applyFill="1" applyBorder="1" applyAlignment="1">
      <alignment horizontal="center" vertical="center" wrapText="1"/>
    </xf>
    <xf numFmtId="0" fontId="29" fillId="2" borderId="16" xfId="0" applyFont="1" applyFill="1" applyBorder="1" applyAlignment="1">
      <alignment horizontal="center" vertical="center"/>
    </xf>
    <xf numFmtId="0" fontId="4" fillId="0" borderId="17" xfId="0" applyFont="1" applyBorder="1" applyAlignment="1">
      <alignment horizontal="center" vertical="center"/>
    </xf>
    <xf numFmtId="0" fontId="4" fillId="0" borderId="40" xfId="0" applyFont="1" applyBorder="1" applyAlignment="1">
      <alignment horizontal="center" vertical="center"/>
    </xf>
    <xf numFmtId="0" fontId="4" fillId="0" borderId="12" xfId="0" applyFont="1" applyBorder="1" applyAlignment="1">
      <alignment horizontal="center" vertical="center"/>
    </xf>
    <xf numFmtId="0" fontId="30" fillId="2" borderId="18" xfId="0" applyFont="1" applyFill="1" applyBorder="1" applyAlignment="1">
      <alignment horizontal="center" vertical="center" wrapText="1"/>
    </xf>
    <xf numFmtId="0" fontId="4" fillId="0" borderId="19" xfId="0" applyFont="1" applyBorder="1" applyAlignment="1">
      <alignment horizontal="center"/>
    </xf>
    <xf numFmtId="0" fontId="19" fillId="2" borderId="25"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4" fillId="0" borderId="28" xfId="0" applyFont="1" applyBorder="1"/>
    <xf numFmtId="0" fontId="4" fillId="0" borderId="25" xfId="0" applyFont="1" applyBorder="1" applyAlignment="1">
      <alignment horizontal="center" vertical="center"/>
    </xf>
    <xf numFmtId="0" fontId="9" fillId="2" borderId="18" xfId="0" applyFont="1" applyFill="1" applyBorder="1" applyAlignment="1">
      <alignment horizontal="center" vertical="top" wrapText="1"/>
    </xf>
    <xf numFmtId="0" fontId="29" fillId="2" borderId="34" xfId="0" applyFont="1" applyFill="1" applyBorder="1" applyAlignment="1">
      <alignment horizontal="center"/>
    </xf>
    <xf numFmtId="0" fontId="30" fillId="2" borderId="15"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4" fillId="0" borderId="47" xfId="0" applyFont="1" applyBorder="1"/>
    <xf numFmtId="0" fontId="29" fillId="2" borderId="18" xfId="0" applyFont="1" applyFill="1" applyBorder="1" applyAlignment="1">
      <alignment horizontal="center" vertical="center" wrapText="1"/>
    </xf>
    <xf numFmtId="0" fontId="29" fillId="2" borderId="22" xfId="0" applyFont="1" applyFill="1" applyBorder="1" applyAlignment="1">
      <alignment horizontal="center" vertical="top"/>
    </xf>
    <xf numFmtId="0" fontId="4" fillId="0" borderId="47" xfId="0" applyFont="1" applyBorder="1" applyAlignment="1">
      <alignment horizontal="center" vertical="top"/>
    </xf>
    <xf numFmtId="0" fontId="4" fillId="0" borderId="23" xfId="0" applyFont="1" applyBorder="1" applyAlignment="1">
      <alignment horizontal="center" vertical="top"/>
    </xf>
    <xf numFmtId="0" fontId="4" fillId="0" borderId="25" xfId="0" applyFont="1" applyBorder="1" applyAlignment="1">
      <alignment horizontal="center" vertical="top"/>
    </xf>
    <xf numFmtId="0" fontId="29" fillId="2" borderId="51" xfId="0" applyFont="1" applyFill="1" applyBorder="1" applyAlignment="1">
      <alignment horizontal="center" vertical="top"/>
    </xf>
    <xf numFmtId="0" fontId="19" fillId="2" borderId="18"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4" fillId="0" borderId="44"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0" fontId="4" fillId="0" borderId="25" xfId="0" applyFont="1" applyBorder="1"/>
    <xf numFmtId="0" fontId="7" fillId="2" borderId="47" xfId="0" applyFont="1" applyFill="1" applyBorder="1" applyAlignment="1">
      <alignment horizontal="center" vertical="top"/>
    </xf>
    <xf numFmtId="0" fontId="7" fillId="2" borderId="23" xfId="0" applyFont="1" applyFill="1" applyBorder="1" applyAlignment="1">
      <alignment horizontal="center" vertical="top"/>
    </xf>
    <xf numFmtId="0" fontId="30" fillId="2" borderId="35"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7" fillId="2" borderId="25" xfId="0" applyFont="1" applyFill="1" applyBorder="1" applyAlignment="1">
      <alignment horizontal="center" vertical="top"/>
    </xf>
    <xf numFmtId="0" fontId="29" fillId="2" borderId="16" xfId="0" applyFont="1" applyFill="1" applyBorder="1" applyAlignment="1">
      <alignment horizontal="center" vertical="top"/>
    </xf>
    <xf numFmtId="0" fontId="4" fillId="0" borderId="17" xfId="0" applyFont="1" applyBorder="1" applyAlignment="1">
      <alignment horizontal="center" vertical="top"/>
    </xf>
    <xf numFmtId="0" fontId="4" fillId="0" borderId="12" xfId="0" applyFont="1" applyBorder="1" applyAlignment="1">
      <alignment horizontal="center" vertical="top"/>
    </xf>
    <xf numFmtId="0" fontId="8" fillId="2" borderId="85" xfId="0" applyFont="1" applyFill="1" applyBorder="1" applyAlignment="1">
      <alignment horizontal="center" wrapText="1"/>
    </xf>
    <xf numFmtId="0" fontId="4" fillId="0" borderId="85" xfId="0" applyFont="1" applyBorder="1"/>
    <xf numFmtId="0" fontId="31" fillId="2" borderId="17" xfId="0" applyFont="1" applyFill="1" applyBorder="1" applyAlignment="1">
      <alignment horizontal="center" vertical="center" wrapText="1"/>
    </xf>
    <xf numFmtId="0" fontId="4" fillId="0" borderId="40" xfId="0" applyFont="1" applyBorder="1"/>
    <xf numFmtId="0" fontId="35" fillId="0" borderId="35" xfId="0" applyFont="1" applyBorder="1"/>
    <xf numFmtId="0" fontId="35" fillId="0" borderId="8" xfId="0" applyFont="1" applyBorder="1"/>
    <xf numFmtId="0" fontId="29" fillId="2" borderId="85" xfId="0" applyFont="1" applyFill="1" applyBorder="1" applyAlignment="1">
      <alignment horizontal="center" vertical="center" wrapText="1"/>
    </xf>
    <xf numFmtId="0" fontId="34" fillId="0" borderId="85" xfId="0" applyFont="1" applyBorder="1"/>
    <xf numFmtId="0" fontId="29" fillId="2" borderId="85" xfId="0" applyFont="1" applyFill="1" applyBorder="1" applyAlignment="1">
      <alignment horizontal="center" wrapText="1"/>
    </xf>
    <xf numFmtId="0" fontId="34" fillId="0" borderId="40" xfId="0" applyFont="1" applyBorder="1"/>
    <xf numFmtId="0" fontId="9" fillId="2" borderId="34"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4" fillId="0" borderId="40" xfId="0" applyFont="1" applyBorder="1" applyAlignment="1">
      <alignment horizontal="center" vertical="top"/>
    </xf>
    <xf numFmtId="0" fontId="31" fillId="2" borderId="85" xfId="0" applyFont="1" applyFill="1" applyBorder="1" applyAlignment="1">
      <alignment horizontal="center" vertical="center" wrapText="1"/>
    </xf>
    <xf numFmtId="0" fontId="1" fillId="0" borderId="34" xfId="0" applyFont="1" applyBorder="1" applyAlignment="1">
      <alignment horizontal="left"/>
    </xf>
    <xf numFmtId="0" fontId="56" fillId="2" borderId="17" xfId="0" applyFont="1" applyFill="1" applyBorder="1" applyAlignment="1">
      <alignment horizontal="center" vertical="center" wrapText="1"/>
    </xf>
    <xf numFmtId="0" fontId="56" fillId="2" borderId="12" xfId="0" applyFont="1" applyFill="1" applyBorder="1" applyAlignment="1">
      <alignment horizontal="center" vertical="center" wrapText="1"/>
    </xf>
    <xf numFmtId="0" fontId="29" fillId="2" borderId="18" xfId="0" applyFont="1" applyFill="1" applyBorder="1" applyAlignment="1">
      <alignment horizontal="center" vertical="center"/>
    </xf>
    <xf numFmtId="0" fontId="9" fillId="2" borderId="18" xfId="0" applyFont="1" applyFill="1" applyBorder="1" applyAlignment="1">
      <alignment horizontal="center" wrapText="1"/>
    </xf>
    <xf numFmtId="14" fontId="29" fillId="0" borderId="17" xfId="0" applyNumberFormat="1" applyFont="1" applyBorder="1" applyAlignment="1">
      <alignment horizontal="center" vertical="center"/>
    </xf>
    <xf numFmtId="0" fontId="29" fillId="0" borderId="17" xfId="0" applyFont="1" applyBorder="1" applyAlignment="1">
      <alignment horizontal="center" vertical="center"/>
    </xf>
    <xf numFmtId="0" fontId="4" fillId="0" borderId="84" xfId="0" applyFont="1" applyBorder="1" applyAlignment="1">
      <alignment vertical="center"/>
    </xf>
    <xf numFmtId="0" fontId="4" fillId="0" borderId="91" xfId="0" applyFont="1" applyBorder="1" applyAlignment="1">
      <alignment vertical="center"/>
    </xf>
    <xf numFmtId="14" fontId="29" fillId="2" borderId="111" xfId="0" applyNumberFormat="1" applyFont="1" applyFill="1" applyBorder="1" applyAlignment="1">
      <alignment horizontal="center" vertical="center" wrapText="1"/>
    </xf>
    <xf numFmtId="14" fontId="29" fillId="2" borderId="59" xfId="0" applyNumberFormat="1"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2" borderId="59"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1" fillId="0" borderId="0" xfId="0" applyFont="1" applyAlignment="1">
      <alignment vertical="center"/>
    </xf>
    <xf numFmtId="0" fontId="7" fillId="2" borderId="0" xfId="0" applyFont="1" applyFill="1" applyBorder="1"/>
    <xf numFmtId="0" fontId="9" fillId="2" borderId="55" xfId="0" applyFont="1" applyFill="1" applyBorder="1" applyAlignment="1">
      <alignment horizontal="center" vertical="center" wrapText="1"/>
    </xf>
    <xf numFmtId="0" fontId="29" fillId="2" borderId="48" xfId="0" applyFont="1" applyFill="1" applyBorder="1" applyAlignment="1">
      <alignment horizontal="center" vertical="center"/>
    </xf>
    <xf numFmtId="2" fontId="29" fillId="2" borderId="41" xfId="0" applyNumberFormat="1" applyFont="1" applyFill="1" applyBorder="1" applyAlignment="1">
      <alignment horizontal="center" vertical="center" wrapText="1"/>
    </xf>
    <xf numFmtId="2" fontId="29" fillId="2" borderId="59" xfId="0" applyNumberFormat="1" applyFont="1" applyFill="1" applyBorder="1" applyAlignment="1">
      <alignment horizontal="center" vertical="center" wrapText="1"/>
    </xf>
    <xf numFmtId="2" fontId="29" fillId="2" borderId="61" xfId="0" applyNumberFormat="1" applyFont="1" applyFill="1" applyBorder="1" applyAlignment="1">
      <alignment horizontal="center" vertical="center" wrapText="1"/>
    </xf>
    <xf numFmtId="0" fontId="7" fillId="2" borderId="0" xfId="0" applyFont="1" applyFill="1" applyBorder="1" applyAlignment="1">
      <alignment wrapText="1"/>
    </xf>
    <xf numFmtId="0" fontId="7" fillId="2" borderId="34" xfId="0" applyFont="1" applyFill="1" applyBorder="1" applyAlignment="1">
      <alignment horizontal="left"/>
    </xf>
    <xf numFmtId="2" fontId="31" fillId="2" borderId="18" xfId="0" applyNumberFormat="1" applyFont="1" applyFill="1" applyBorder="1" applyAlignment="1">
      <alignment horizontal="center" vertical="center" wrapText="1"/>
    </xf>
    <xf numFmtId="0" fontId="7" fillId="2" borderId="49" xfId="0" applyFont="1" applyFill="1" applyBorder="1" applyAlignment="1">
      <alignment horizontal="left"/>
    </xf>
    <xf numFmtId="0" fontId="4" fillId="0" borderId="32" xfId="0" applyFont="1" applyBorder="1"/>
    <xf numFmtId="4" fontId="29" fillId="2" borderId="14" xfId="0" applyNumberFormat="1" applyFont="1" applyFill="1" applyBorder="1" applyAlignment="1">
      <alignment horizontal="center" vertical="center" wrapText="1"/>
    </xf>
    <xf numFmtId="4" fontId="4" fillId="0" borderId="15" xfId="0" applyNumberFormat="1" applyFont="1" applyBorder="1"/>
    <xf numFmtId="4" fontId="4" fillId="0" borderId="28" xfId="0" applyNumberFormat="1" applyFont="1" applyBorder="1"/>
    <xf numFmtId="4" fontId="29" fillId="2" borderId="18" xfId="0" applyNumberFormat="1" applyFont="1" applyFill="1" applyBorder="1" applyAlignment="1">
      <alignment horizontal="center" vertical="center" wrapText="1"/>
    </xf>
    <xf numFmtId="4" fontId="4" fillId="0" borderId="35" xfId="0" applyNumberFormat="1" applyFont="1" applyBorder="1"/>
    <xf numFmtId="4" fontId="4" fillId="0" borderId="8" xfId="0" applyNumberFormat="1" applyFont="1" applyBorder="1"/>
    <xf numFmtId="4" fontId="29" fillId="2" borderId="31" xfId="0" applyNumberFormat="1" applyFont="1" applyFill="1" applyBorder="1" applyAlignment="1">
      <alignment horizontal="center" vertical="center" wrapText="1"/>
    </xf>
    <xf numFmtId="4" fontId="4" fillId="0" borderId="44" xfId="0" applyNumberFormat="1" applyFont="1" applyBorder="1"/>
    <xf numFmtId="4" fontId="4" fillId="0" borderId="33" xfId="0" applyNumberFormat="1" applyFont="1" applyBorder="1"/>
    <xf numFmtId="14" fontId="29" fillId="2" borderId="88" xfId="0" applyNumberFormat="1" applyFont="1" applyFill="1" applyBorder="1" applyAlignment="1">
      <alignment horizontal="center" vertical="center" wrapText="1"/>
    </xf>
    <xf numFmtId="14" fontId="29" fillId="2" borderId="78" xfId="0" applyNumberFormat="1" applyFont="1" applyFill="1" applyBorder="1" applyAlignment="1">
      <alignment horizontal="center" vertical="center" wrapText="1"/>
    </xf>
    <xf numFmtId="14" fontId="29" fillId="2" borderId="89" xfId="0" applyNumberFormat="1" applyFont="1" applyFill="1" applyBorder="1" applyAlignment="1">
      <alignment horizontal="center" vertical="center" wrapText="1"/>
    </xf>
    <xf numFmtId="2" fontId="4" fillId="0" borderId="0" xfId="0" applyNumberFormat="1" applyFont="1" applyBorder="1" applyAlignment="1">
      <alignment vertical="center"/>
    </xf>
    <xf numFmtId="2" fontId="4" fillId="0" borderId="97" xfId="0" applyNumberFormat="1" applyFont="1" applyBorder="1" applyAlignment="1">
      <alignment vertical="center"/>
    </xf>
    <xf numFmtId="2" fontId="31" fillId="2" borderId="14" xfId="0" applyNumberFormat="1"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28" xfId="0" applyFont="1" applyFill="1" applyBorder="1" applyAlignment="1">
      <alignment horizontal="center" vertical="center" wrapText="1"/>
    </xf>
    <xf numFmtId="2" fontId="29" fillId="2" borderId="57" xfId="0" applyNumberFormat="1" applyFont="1" applyFill="1" applyBorder="1" applyAlignment="1">
      <alignment horizontal="center" vertical="center" wrapText="1"/>
    </xf>
    <xf numFmtId="2" fontId="29" fillId="2" borderId="62" xfId="0" applyNumberFormat="1" applyFont="1" applyFill="1" applyBorder="1" applyAlignment="1">
      <alignment horizontal="center" vertical="center" wrapText="1"/>
    </xf>
    <xf numFmtId="2" fontId="29" fillId="2" borderId="63" xfId="0" applyNumberFormat="1" applyFont="1" applyFill="1" applyBorder="1" applyAlignment="1">
      <alignment horizontal="center" vertical="center" wrapText="1"/>
    </xf>
    <xf numFmtId="0" fontId="9" fillId="2" borderId="37" xfId="0" applyFont="1" applyFill="1" applyBorder="1" applyAlignment="1">
      <alignment horizontal="center" wrapText="1"/>
    </xf>
    <xf numFmtId="0" fontId="29" fillId="2" borderId="14" xfId="0" applyFont="1" applyFill="1" applyBorder="1" applyAlignment="1">
      <alignment horizontal="center" wrapText="1"/>
    </xf>
    <xf numFmtId="0" fontId="0" fillId="0" borderId="16" xfId="0" applyFont="1" applyBorder="1" applyAlignment="1">
      <alignment horizontal="center"/>
    </xf>
    <xf numFmtId="0" fontId="0" fillId="0" borderId="17" xfId="0" applyFont="1" applyBorder="1" applyAlignment="1">
      <alignment horizontal="center"/>
    </xf>
    <xf numFmtId="0" fontId="43" fillId="0" borderId="79" xfId="0" applyFont="1" applyBorder="1" applyAlignment="1">
      <alignment horizontal="center" wrapText="1"/>
    </xf>
    <xf numFmtId="14" fontId="29" fillId="2" borderId="58" xfId="0" applyNumberFormat="1" applyFont="1" applyFill="1" applyBorder="1" applyAlignment="1">
      <alignment horizontal="center" vertical="center" wrapText="1"/>
    </xf>
    <xf numFmtId="0" fontId="26" fillId="0" borderId="58" xfId="0" applyFont="1" applyBorder="1" applyAlignment="1">
      <alignment horizontal="center" vertical="center"/>
    </xf>
    <xf numFmtId="0" fontId="0" fillId="0" borderId="58" xfId="0" applyFont="1" applyBorder="1" applyAlignment="1">
      <alignment horizontal="center"/>
    </xf>
    <xf numFmtId="2" fontId="29" fillId="2" borderId="99" xfId="0" applyNumberFormat="1" applyFont="1" applyFill="1" applyBorder="1" applyAlignment="1">
      <alignment horizontal="center" vertical="center" wrapText="1"/>
    </xf>
    <xf numFmtId="14" fontId="29" fillId="2" borderId="57" xfId="0" applyNumberFormat="1" applyFont="1" applyFill="1" applyBorder="1" applyAlignment="1">
      <alignment horizontal="center" vertical="center" wrapText="1"/>
    </xf>
    <xf numFmtId="14" fontId="29" fillId="2" borderId="63" xfId="0" applyNumberFormat="1"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9" fillId="2" borderId="62" xfId="0" applyFont="1" applyFill="1" applyBorder="1" applyAlignment="1">
      <alignment horizontal="center" vertical="center" wrapText="1"/>
    </xf>
    <xf numFmtId="0" fontId="29" fillId="2" borderId="63" xfId="0" applyFont="1" applyFill="1" applyBorder="1" applyAlignment="1">
      <alignment horizontal="center" vertical="center" wrapText="1"/>
    </xf>
    <xf numFmtId="2" fontId="29" fillId="2" borderId="100" xfId="0" applyNumberFormat="1" applyFont="1" applyFill="1" applyBorder="1" applyAlignment="1">
      <alignment horizontal="center" vertical="center" wrapText="1"/>
    </xf>
    <xf numFmtId="2" fontId="29" fillId="2" borderId="101" xfId="0" applyNumberFormat="1" applyFont="1" applyFill="1" applyBorder="1" applyAlignment="1">
      <alignment horizontal="center" vertical="center" wrapText="1"/>
    </xf>
    <xf numFmtId="2" fontId="29" fillId="2" borderId="102" xfId="0" applyNumberFormat="1" applyFont="1" applyFill="1" applyBorder="1" applyAlignment="1">
      <alignment horizontal="center" vertical="center" wrapText="1"/>
    </xf>
    <xf numFmtId="14" fontId="29" fillId="2" borderId="103" xfId="0" applyNumberFormat="1" applyFont="1" applyFill="1" applyBorder="1" applyAlignment="1">
      <alignment horizontal="center" vertical="center" wrapText="1"/>
    </xf>
    <xf numFmtId="2" fontId="29" fillId="2" borderId="67" xfId="0" applyNumberFormat="1" applyFont="1" applyFill="1" applyBorder="1" applyAlignment="1">
      <alignment horizontal="center" vertical="center" wrapText="1"/>
    </xf>
    <xf numFmtId="14" fontId="29" fillId="2" borderId="62" xfId="0" applyNumberFormat="1" applyFont="1" applyFill="1" applyBorder="1" applyAlignment="1">
      <alignment horizontal="center" vertical="center" wrapText="1"/>
    </xf>
    <xf numFmtId="14" fontId="29" fillId="2" borderId="105" xfId="0" applyNumberFormat="1" applyFont="1" applyFill="1" applyBorder="1" applyAlignment="1">
      <alignment horizontal="center" vertical="center" wrapText="1"/>
    </xf>
    <xf numFmtId="0" fontId="29" fillId="2" borderId="103" xfId="0" applyFont="1" applyFill="1" applyBorder="1" applyAlignment="1">
      <alignment horizontal="center" vertical="center" wrapText="1"/>
    </xf>
    <xf numFmtId="0" fontId="26" fillId="0" borderId="15" xfId="0" applyFont="1" applyBorder="1" applyAlignment="1">
      <alignment horizontal="center" vertical="center"/>
    </xf>
    <xf numFmtId="0" fontId="26" fillId="0" borderId="10" xfId="0" applyFont="1" applyBorder="1" applyAlignment="1">
      <alignment horizontal="center" vertical="center"/>
    </xf>
    <xf numFmtId="2" fontId="29" fillId="2" borderId="68" xfId="0" applyNumberFormat="1" applyFont="1" applyFill="1" applyBorder="1" applyAlignment="1">
      <alignment horizontal="center" vertical="center" wrapText="1"/>
    </xf>
    <xf numFmtId="2" fontId="29" fillId="2" borderId="69" xfId="0" applyNumberFormat="1" applyFont="1" applyFill="1" applyBorder="1" applyAlignment="1">
      <alignment horizontal="center" vertical="center" wrapText="1"/>
    </xf>
    <xf numFmtId="2" fontId="29" fillId="2" borderId="70" xfId="0" applyNumberFormat="1" applyFont="1" applyFill="1" applyBorder="1" applyAlignment="1">
      <alignment horizontal="center" vertical="center" wrapText="1"/>
    </xf>
    <xf numFmtId="2" fontId="29" fillId="2" borderId="58" xfId="0" applyNumberFormat="1" applyFont="1" applyFill="1" applyBorder="1" applyAlignment="1">
      <alignment horizontal="center" vertical="center" wrapText="1"/>
    </xf>
    <xf numFmtId="14" fontId="29" fillId="2" borderId="68" xfId="0" applyNumberFormat="1" applyFont="1" applyFill="1" applyBorder="1" applyAlignment="1">
      <alignment horizontal="center" vertical="center" wrapText="1"/>
    </xf>
    <xf numFmtId="14" fontId="29" fillId="2" borderId="70"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69" xfId="0" applyFont="1" applyFill="1" applyBorder="1" applyAlignment="1">
      <alignment horizontal="center" vertical="center" wrapText="1"/>
    </xf>
    <xf numFmtId="14" fontId="29" fillId="2" borderId="107" xfId="0" applyNumberFormat="1" applyFont="1" applyFill="1" applyBorder="1" applyAlignment="1">
      <alignment horizontal="center" vertical="center" wrapText="1"/>
    </xf>
    <xf numFmtId="14" fontId="29" fillId="2" borderId="108" xfId="0" applyNumberFormat="1"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9" fillId="2" borderId="108" xfId="0" applyFont="1" applyFill="1" applyBorder="1" applyAlignment="1">
      <alignment horizontal="center" vertical="center" wrapText="1"/>
    </xf>
    <xf numFmtId="2" fontId="29" fillId="2" borderId="109" xfId="0" applyNumberFormat="1" applyFont="1" applyFill="1" applyBorder="1" applyAlignment="1">
      <alignment horizontal="center" vertical="center" wrapText="1"/>
    </xf>
    <xf numFmtId="2" fontId="29" fillId="2" borderId="110" xfId="0" applyNumberFormat="1" applyFont="1" applyFill="1" applyBorder="1" applyAlignment="1">
      <alignment horizontal="center" vertical="center" wrapText="1"/>
    </xf>
    <xf numFmtId="14" fontId="26" fillId="0" borderId="58" xfId="0" applyNumberFormat="1" applyFont="1" applyBorder="1" applyAlignment="1">
      <alignment horizontal="center" vertical="top" wrapText="1"/>
    </xf>
    <xf numFmtId="14" fontId="26" fillId="0" borderId="103" xfId="0" applyNumberFormat="1" applyFont="1" applyBorder="1" applyAlignment="1">
      <alignment horizontal="center" vertical="top" wrapText="1"/>
    </xf>
    <xf numFmtId="0" fontId="26" fillId="0" borderId="112" xfId="0" applyFont="1" applyBorder="1" applyAlignment="1">
      <alignment horizontal="center" vertical="top" wrapText="1"/>
    </xf>
    <xf numFmtId="0" fontId="26" fillId="0" borderId="52" xfId="0" applyFont="1" applyBorder="1" applyAlignment="1">
      <alignment horizontal="center" vertical="top" wrapText="1"/>
    </xf>
    <xf numFmtId="0" fontId="26" fillId="0" borderId="38" xfId="0" applyFont="1" applyBorder="1" applyAlignment="1">
      <alignment horizontal="center" vertical="top" wrapText="1"/>
    </xf>
    <xf numFmtId="0" fontId="26" fillId="0" borderId="58" xfId="0" applyFont="1" applyBorder="1" applyAlignment="1">
      <alignment horizontal="center" vertical="top" wrapText="1"/>
    </xf>
    <xf numFmtId="0" fontId="27" fillId="0" borderId="58" xfId="0" applyFont="1" applyBorder="1" applyAlignment="1">
      <alignment horizontal="center" vertical="top" wrapText="1"/>
    </xf>
    <xf numFmtId="4" fontId="26" fillId="0" borderId="58" xfId="0" applyNumberFormat="1" applyFont="1" applyBorder="1" applyAlignment="1">
      <alignment horizontal="center" vertical="top" wrapText="1"/>
    </xf>
    <xf numFmtId="14" fontId="4" fillId="0" borderId="17" xfId="0" applyNumberFormat="1" applyFont="1" applyBorder="1" applyAlignment="1">
      <alignment horizontal="center"/>
    </xf>
    <xf numFmtId="0" fontId="4" fillId="0" borderId="17" xfId="0" applyFont="1" applyBorder="1" applyAlignment="1">
      <alignment horizontal="center"/>
    </xf>
    <xf numFmtId="14" fontId="26" fillId="0" borderId="57" xfId="0" applyNumberFormat="1" applyFont="1" applyBorder="1" applyAlignment="1">
      <alignment horizontal="center" vertical="top" wrapText="1"/>
    </xf>
    <xf numFmtId="14" fontId="26" fillId="0" borderId="63" xfId="0" applyNumberFormat="1" applyFont="1" applyBorder="1" applyAlignment="1">
      <alignment horizontal="center" vertical="top" wrapText="1"/>
    </xf>
    <xf numFmtId="0" fontId="34" fillId="0" borderId="35" xfId="0" applyFont="1" applyBorder="1" applyAlignment="1">
      <alignment horizontal="center" wrapText="1"/>
    </xf>
    <xf numFmtId="0" fontId="4" fillId="0" borderId="35" xfId="0" applyFont="1" applyBorder="1" applyAlignment="1">
      <alignment horizontal="center" wrapText="1"/>
    </xf>
    <xf numFmtId="14" fontId="4" fillId="0" borderId="47" xfId="0" applyNumberFormat="1" applyFont="1" applyBorder="1" applyAlignment="1">
      <alignment horizontal="center"/>
    </xf>
    <xf numFmtId="14" fontId="0" fillId="0" borderId="17" xfId="0" applyNumberFormat="1" applyFont="1" applyBorder="1" applyAlignment="1">
      <alignment horizontal="center"/>
    </xf>
    <xf numFmtId="14" fontId="4" fillId="0" borderId="59" xfId="0" applyNumberFormat="1" applyFont="1" applyBorder="1" applyAlignment="1">
      <alignment horizontal="center"/>
    </xf>
    <xf numFmtId="0" fontId="4" fillId="0" borderId="59" xfId="0" applyFont="1" applyBorder="1" applyAlignment="1">
      <alignment horizontal="center"/>
    </xf>
    <xf numFmtId="4" fontId="25" fillId="2" borderId="16" xfId="0" applyNumberFormat="1" applyFont="1" applyFill="1" applyBorder="1" applyAlignment="1">
      <alignment horizontal="center"/>
    </xf>
    <xf numFmtId="4" fontId="35" fillId="0" borderId="17" xfId="0" applyNumberFormat="1" applyFont="1" applyBorder="1"/>
    <xf numFmtId="4" fontId="35" fillId="0" borderId="12" xfId="0" applyNumberFormat="1" applyFont="1" applyBorder="1"/>
    <xf numFmtId="0" fontId="1" fillId="2" borderId="14" xfId="0" applyFont="1" applyFill="1" applyBorder="1" applyAlignment="1">
      <alignment horizontal="left" vertical="center" wrapText="1"/>
    </xf>
    <xf numFmtId="0" fontId="25" fillId="2" borderId="14" xfId="0" applyFont="1" applyFill="1" applyBorder="1" applyAlignment="1">
      <alignment horizontal="center"/>
    </xf>
    <xf numFmtId="0" fontId="35" fillId="0" borderId="15" xfId="0" applyFont="1" applyBorder="1"/>
    <xf numFmtId="0" fontId="35" fillId="0" borderId="10" xfId="0" applyFont="1" applyBorder="1"/>
    <xf numFmtId="0" fontId="25" fillId="2" borderId="16" xfId="0" applyFont="1" applyFill="1" applyBorder="1" applyAlignment="1">
      <alignment horizontal="center"/>
    </xf>
    <xf numFmtId="0" fontId="1" fillId="2" borderId="0" xfId="0" applyFont="1" applyFill="1" applyBorder="1" applyAlignment="1">
      <alignment horizontal="center" vertical="center" wrapText="1"/>
    </xf>
    <xf numFmtId="4" fontId="25" fillId="2" borderId="14" xfId="0" applyNumberFormat="1" applyFont="1" applyFill="1" applyBorder="1" applyAlignment="1">
      <alignment horizontal="center"/>
    </xf>
    <xf numFmtId="4" fontId="35" fillId="0" borderId="15" xfId="0" applyNumberFormat="1" applyFont="1" applyBorder="1"/>
    <xf numFmtId="4" fontId="35" fillId="0" borderId="10" xfId="0" applyNumberFormat="1" applyFont="1" applyBorder="1"/>
    <xf numFmtId="4" fontId="25" fillId="2" borderId="17" xfId="0" applyNumberFormat="1" applyFont="1" applyFill="1" applyBorder="1" applyAlignment="1">
      <alignment horizontal="center"/>
    </xf>
    <xf numFmtId="4" fontId="25" fillId="2" borderId="12" xfId="0" applyNumberFormat="1" applyFont="1" applyFill="1" applyBorder="1" applyAlignment="1">
      <alignment horizontal="center"/>
    </xf>
    <xf numFmtId="4" fontId="31" fillId="2" borderId="14" xfId="0" applyNumberFormat="1" applyFont="1" applyFill="1" applyBorder="1" applyAlignment="1">
      <alignment horizontal="center" vertical="center" wrapText="1"/>
    </xf>
    <xf numFmtId="4" fontId="31" fillId="2" borderId="57" xfId="0" applyNumberFormat="1" applyFont="1" applyFill="1" applyBorder="1" applyAlignment="1">
      <alignment horizontal="center" vertical="center" wrapText="1"/>
    </xf>
    <xf numFmtId="4" fontId="31" fillId="2" borderId="62" xfId="0" applyNumberFormat="1" applyFont="1" applyFill="1" applyBorder="1" applyAlignment="1">
      <alignment horizontal="center" vertical="center" wrapText="1"/>
    </xf>
    <xf numFmtId="4" fontId="31" fillId="2" borderId="63" xfId="0" applyNumberFormat="1" applyFont="1" applyFill="1" applyBorder="1" applyAlignment="1">
      <alignment horizontal="center" vertical="center" wrapText="1"/>
    </xf>
    <xf numFmtId="4" fontId="59" fillId="2" borderId="57" xfId="0" applyNumberFormat="1" applyFont="1" applyFill="1" applyBorder="1" applyAlignment="1">
      <alignment horizontal="center" vertical="center" wrapText="1"/>
    </xf>
    <xf numFmtId="4" fontId="59" fillId="2" borderId="62" xfId="0" applyNumberFormat="1" applyFont="1" applyFill="1" applyBorder="1" applyAlignment="1">
      <alignment horizontal="center" vertical="center" wrapText="1"/>
    </xf>
    <xf numFmtId="4" fontId="59" fillId="2" borderId="63" xfId="0" applyNumberFormat="1"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2" borderId="59" xfId="0" applyFont="1" applyFill="1" applyBorder="1" applyAlignment="1">
      <alignment horizontal="center" vertical="center" wrapText="1"/>
    </xf>
    <xf numFmtId="0" fontId="31" fillId="2" borderId="42" xfId="0" applyFont="1" applyFill="1" applyBorder="1" applyAlignment="1">
      <alignment horizontal="center" vertical="center" wrapText="1"/>
    </xf>
    <xf numFmtId="4" fontId="31" fillId="2" borderId="94" xfId="0" applyNumberFormat="1" applyFont="1" applyFill="1" applyBorder="1" applyAlignment="1">
      <alignment horizontal="center" vertical="center" wrapText="1"/>
    </xf>
    <xf numFmtId="4" fontId="31" fillId="2" borderId="95" xfId="0" applyNumberFormat="1" applyFont="1" applyFill="1" applyBorder="1" applyAlignment="1">
      <alignment horizontal="center" vertical="center" wrapText="1"/>
    </xf>
    <xf numFmtId="4" fontId="31" fillId="2" borderId="96" xfId="0" applyNumberFormat="1"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31" fillId="2" borderId="81" xfId="0" applyFont="1" applyFill="1" applyBorder="1" applyAlignment="1">
      <alignment horizontal="center" vertical="center" wrapText="1"/>
    </xf>
    <xf numFmtId="0" fontId="31" fillId="2" borderId="78" xfId="0" applyFont="1" applyFill="1" applyBorder="1" applyAlignment="1">
      <alignment horizontal="center" vertical="center" wrapText="1"/>
    </xf>
    <xf numFmtId="0" fontId="31" fillId="2" borderId="82"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32" fillId="2" borderId="18" xfId="0" applyFont="1" applyFill="1" applyBorder="1" applyAlignment="1">
      <alignment horizontal="center" vertical="center" wrapText="1"/>
    </xf>
    <xf numFmtId="14" fontId="30" fillId="2" borderId="48" xfId="0" applyNumberFormat="1" applyFont="1" applyFill="1" applyBorder="1" applyAlignment="1">
      <alignment horizontal="center" vertical="center" wrapText="1"/>
    </xf>
    <xf numFmtId="14" fontId="30" fillId="2" borderId="17" xfId="0" applyNumberFormat="1" applyFont="1" applyFill="1" applyBorder="1" applyAlignment="1">
      <alignment horizontal="center" vertical="center" wrapText="1"/>
    </xf>
    <xf numFmtId="14" fontId="30" fillId="2" borderId="12"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2" borderId="19" xfId="0" applyFont="1" applyFill="1" applyBorder="1" applyAlignment="1">
      <alignment horizontal="center" vertical="center" wrapText="1"/>
    </xf>
    <xf numFmtId="1" fontId="31" fillId="2" borderId="16" xfId="0" applyNumberFormat="1" applyFont="1" applyFill="1" applyBorder="1" applyAlignment="1">
      <alignment horizontal="center" vertical="center" wrapText="1"/>
    </xf>
    <xf numFmtId="1" fontId="31" fillId="2" borderId="17" xfId="0" applyNumberFormat="1" applyFont="1" applyFill="1" applyBorder="1" applyAlignment="1">
      <alignment horizontal="center" vertical="center" wrapText="1"/>
    </xf>
    <xf numFmtId="1" fontId="31" fillId="2" borderId="12" xfId="0" applyNumberFormat="1" applyFont="1" applyFill="1" applyBorder="1" applyAlignment="1">
      <alignment horizontal="center" vertical="center" wrapText="1"/>
    </xf>
    <xf numFmtId="0" fontId="0" fillId="0" borderId="17" xfId="0" applyFont="1" applyBorder="1" applyAlignment="1"/>
    <xf numFmtId="0" fontId="0" fillId="0" borderId="12" xfId="0" applyFont="1" applyBorder="1" applyAlignment="1"/>
    <xf numFmtId="0" fontId="35" fillId="0" borderId="78" xfId="0" applyFont="1" applyBorder="1"/>
    <xf numFmtId="0" fontId="35" fillId="0" borderId="82" xfId="0" applyFont="1" applyBorder="1"/>
    <xf numFmtId="1" fontId="31" fillId="2" borderId="22" xfId="0" applyNumberFormat="1" applyFont="1" applyFill="1" applyBorder="1" applyAlignment="1">
      <alignment horizontal="center" vertical="center" wrapText="1"/>
    </xf>
    <xf numFmtId="1" fontId="31" fillId="2" borderId="47" xfId="0" applyNumberFormat="1" applyFont="1" applyFill="1" applyBorder="1" applyAlignment="1">
      <alignment horizontal="center" vertical="center" wrapText="1"/>
    </xf>
    <xf numFmtId="1" fontId="31" fillId="2" borderId="23"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9" fillId="2" borderId="34" xfId="0" applyFont="1" applyFill="1" applyBorder="1" applyAlignment="1">
      <alignment horizontal="center" vertical="top" wrapText="1"/>
    </xf>
    <xf numFmtId="0" fontId="31" fillId="2" borderId="77"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31" fillId="2" borderId="6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60" fillId="0" borderId="17" xfId="0" applyFont="1" applyBorder="1" applyAlignment="1"/>
    <xf numFmtId="0" fontId="60" fillId="0" borderId="12" xfId="0" applyFont="1" applyBorder="1" applyAlignment="1"/>
    <xf numFmtId="0" fontId="59" fillId="2" borderId="17"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61" fillId="0" borderId="17" xfId="0" applyFont="1" applyBorder="1"/>
    <xf numFmtId="0" fontId="61" fillId="0" borderId="12" xfId="0" applyFont="1" applyBorder="1"/>
    <xf numFmtId="0" fontId="59" fillId="2" borderId="79" xfId="0" applyFont="1" applyFill="1" applyBorder="1" applyAlignment="1">
      <alignment horizontal="center" vertical="center" wrapText="1"/>
    </xf>
    <xf numFmtId="0" fontId="59" fillId="2" borderId="67" xfId="0" applyFont="1" applyFill="1" applyBorder="1" applyAlignment="1">
      <alignment horizontal="center" vertical="center" wrapText="1"/>
    </xf>
    <xf numFmtId="4" fontId="31" fillId="2" borderId="73" xfId="0" applyNumberFormat="1" applyFont="1" applyFill="1" applyBorder="1" applyAlignment="1">
      <alignment horizontal="center" vertical="center" wrapText="1"/>
    </xf>
    <xf numFmtId="4" fontId="4" fillId="0" borderId="74" xfId="0" applyNumberFormat="1" applyFont="1" applyBorder="1"/>
    <xf numFmtId="4" fontId="4" fillId="0" borderId="75" xfId="0" applyNumberFormat="1" applyFont="1" applyBorder="1"/>
    <xf numFmtId="0" fontId="29" fillId="2" borderId="0" xfId="0" applyFont="1" applyFill="1" applyBorder="1" applyAlignment="1">
      <alignment wrapText="1"/>
    </xf>
    <xf numFmtId="0" fontId="30" fillId="2" borderId="16" xfId="0" applyFont="1" applyFill="1" applyBorder="1" applyAlignment="1">
      <alignment horizontal="center" vertical="center" wrapText="1"/>
    </xf>
    <xf numFmtId="0" fontId="54" fillId="0" borderId="17" xfId="0" applyFont="1" applyBorder="1"/>
    <xf numFmtId="0" fontId="54" fillId="0" borderId="12" xfId="0" applyFont="1" applyBorder="1"/>
    <xf numFmtId="14" fontId="30" fillId="2" borderId="51" xfId="0" applyNumberFormat="1" applyFont="1" applyFill="1" applyBorder="1" applyAlignment="1">
      <alignment horizontal="center" vertical="center" wrapText="1"/>
    </xf>
    <xf numFmtId="14" fontId="30" fillId="2" borderId="47" xfId="0" applyNumberFormat="1" applyFont="1" applyFill="1" applyBorder="1" applyAlignment="1">
      <alignment horizontal="center" vertical="center" wrapText="1"/>
    </xf>
    <xf numFmtId="14" fontId="30" fillId="2" borderId="23" xfId="0" applyNumberFormat="1" applyFont="1" applyFill="1" applyBorder="1" applyAlignment="1">
      <alignment horizontal="center" vertical="center" wrapText="1"/>
    </xf>
    <xf numFmtId="1" fontId="35" fillId="0" borderId="17" xfId="0" applyNumberFormat="1" applyFont="1" applyBorder="1"/>
    <xf numFmtId="1" fontId="35" fillId="0" borderId="12" xfId="0" applyNumberFormat="1" applyFont="1" applyBorder="1"/>
    <xf numFmtId="14" fontId="58" fillId="2" borderId="48" xfId="0" applyNumberFormat="1" applyFont="1" applyFill="1" applyBorder="1" applyAlignment="1">
      <alignment horizontal="center" vertical="center" wrapText="1"/>
    </xf>
    <xf numFmtId="14" fontId="58" fillId="2" borderId="17" xfId="0" applyNumberFormat="1" applyFont="1" applyFill="1" applyBorder="1" applyAlignment="1">
      <alignment horizontal="center" vertical="center" wrapText="1"/>
    </xf>
    <xf numFmtId="14" fontId="58" fillId="2" borderId="12" xfId="0" applyNumberFormat="1" applyFont="1" applyFill="1" applyBorder="1" applyAlignment="1">
      <alignment horizontal="center" vertical="center" wrapText="1"/>
    </xf>
    <xf numFmtId="165" fontId="31" fillId="2" borderId="58" xfId="0" applyNumberFormat="1" applyFont="1" applyFill="1" applyBorder="1" applyAlignment="1">
      <alignment horizontal="center" vertical="center" wrapText="1"/>
    </xf>
    <xf numFmtId="165" fontId="35" fillId="0" borderId="58" xfId="0" applyNumberFormat="1" applyFont="1" applyBorder="1"/>
    <xf numFmtId="0" fontId="32" fillId="2" borderId="34"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76" xfId="0" applyFont="1" applyFill="1" applyBorder="1" applyAlignment="1">
      <alignment horizontal="left" vertical="center" wrapText="1"/>
    </xf>
    <xf numFmtId="0" fontId="31" fillId="2" borderId="47"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1" fillId="2" borderId="40" xfId="0" applyFont="1" applyFill="1" applyBorder="1" applyAlignment="1">
      <alignment horizontal="center" vertical="center" wrapText="1"/>
    </xf>
    <xf numFmtId="0" fontId="34" fillId="0" borderId="15" xfId="0" applyFont="1" applyBorder="1"/>
    <xf numFmtId="0" fontId="34" fillId="0" borderId="10" xfId="0" applyFont="1" applyBorder="1"/>
    <xf numFmtId="0" fontId="34" fillId="0" borderId="35" xfId="0" applyFont="1" applyBorder="1" applyAlignment="1">
      <alignment horizontal="center" vertical="center"/>
    </xf>
    <xf numFmtId="0" fontId="34" fillId="0" borderId="19" xfId="0" applyFont="1" applyBorder="1" applyAlignment="1">
      <alignment horizontal="center" vertical="center"/>
    </xf>
    <xf numFmtId="0" fontId="29" fillId="2" borderId="35"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74"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34" fillId="0" borderId="35" xfId="0" applyFont="1" applyBorder="1"/>
    <xf numFmtId="0" fontId="34" fillId="0" borderId="19" xfId="0" applyFont="1" applyBorder="1"/>
    <xf numFmtId="4" fontId="44" fillId="2" borderId="16" xfId="0" applyNumberFormat="1" applyFont="1" applyFill="1" applyBorder="1" applyAlignment="1">
      <alignment horizontal="center" vertical="center" wrapText="1"/>
    </xf>
    <xf numFmtId="4" fontId="44" fillId="2" borderId="17" xfId="0" applyNumberFormat="1" applyFont="1" applyFill="1" applyBorder="1" applyAlignment="1">
      <alignment horizontal="center" vertical="center" wrapText="1"/>
    </xf>
    <xf numFmtId="4" fontId="44" fillId="2" borderId="40" xfId="0" applyNumberFormat="1" applyFont="1" applyFill="1" applyBorder="1" applyAlignment="1">
      <alignment horizontal="center" vertical="center" wrapText="1"/>
    </xf>
    <xf numFmtId="4" fontId="44" fillId="2" borderId="22" xfId="0" applyNumberFormat="1" applyFont="1" applyFill="1" applyBorder="1" applyAlignment="1">
      <alignment horizontal="center" vertical="center" wrapText="1"/>
    </xf>
    <xf numFmtId="4" fontId="44" fillId="2" borderId="47" xfId="0" applyNumberFormat="1" applyFont="1" applyFill="1" applyBorder="1" applyAlignment="1">
      <alignment horizontal="center" vertical="center" wrapText="1"/>
    </xf>
    <xf numFmtId="4" fontId="44" fillId="2" borderId="25" xfId="0" applyNumberFormat="1" applyFont="1" applyFill="1" applyBorder="1" applyAlignment="1">
      <alignment horizontal="center" vertical="center" wrapText="1"/>
    </xf>
    <xf numFmtId="0" fontId="55" fillId="2" borderId="18" xfId="0" applyFont="1" applyFill="1" applyBorder="1" applyAlignment="1">
      <alignment horizontal="center" vertical="center" wrapText="1"/>
    </xf>
    <xf numFmtId="0" fontId="55" fillId="2" borderId="35" xfId="0" applyFont="1" applyFill="1" applyBorder="1" applyAlignment="1">
      <alignment horizontal="center" vertical="center" wrapText="1"/>
    </xf>
    <xf numFmtId="0" fontId="55" fillId="2" borderId="8" xfId="0" applyFont="1" applyFill="1" applyBorder="1" applyAlignment="1">
      <alignment horizontal="center" vertical="center" wrapText="1"/>
    </xf>
    <xf numFmtId="4" fontId="44" fillId="2" borderId="18" xfId="0" applyNumberFormat="1" applyFont="1" applyFill="1" applyBorder="1" applyAlignment="1">
      <alignment horizontal="center" vertical="center" wrapText="1"/>
    </xf>
    <xf numFmtId="4" fontId="44" fillId="2" borderId="35" xfId="0" applyNumberFormat="1" applyFont="1" applyFill="1" applyBorder="1" applyAlignment="1">
      <alignment horizontal="center" vertical="center" wrapText="1"/>
    </xf>
    <xf numFmtId="4" fontId="44" fillId="2" borderId="8" xfId="0" applyNumberFormat="1" applyFont="1" applyFill="1" applyBorder="1" applyAlignment="1">
      <alignment horizontal="center" vertical="center" wrapText="1"/>
    </xf>
    <xf numFmtId="0" fontId="47" fillId="2" borderId="34" xfId="0" applyFont="1" applyFill="1" applyBorder="1" applyAlignment="1">
      <alignment vertical="center" wrapText="1"/>
    </xf>
    <xf numFmtId="0" fontId="47" fillId="2" borderId="35" xfId="0" applyFont="1" applyFill="1" applyBorder="1" applyAlignment="1">
      <alignment vertical="center" wrapText="1"/>
    </xf>
    <xf numFmtId="0" fontId="47" fillId="2" borderId="19" xfId="0" applyFont="1" applyFill="1" applyBorder="1" applyAlignment="1">
      <alignment vertical="center" wrapText="1"/>
    </xf>
    <xf numFmtId="0" fontId="44" fillId="2" borderId="48"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44" fillId="2" borderId="12" xfId="0" applyFont="1" applyFill="1" applyBorder="1" applyAlignment="1">
      <alignment horizontal="center" vertical="center" wrapText="1"/>
    </xf>
    <xf numFmtId="14" fontId="44" fillId="2" borderId="22" xfId="0" applyNumberFormat="1" applyFont="1" applyFill="1" applyBorder="1" applyAlignment="1">
      <alignment horizontal="center" vertical="center" wrapText="1"/>
    </xf>
    <xf numFmtId="14" fontId="44" fillId="2" borderId="47" xfId="0" applyNumberFormat="1" applyFont="1" applyFill="1" applyBorder="1" applyAlignment="1">
      <alignment horizontal="center" vertical="center" wrapText="1"/>
    </xf>
    <xf numFmtId="14" fontId="44" fillId="2" borderId="23" xfId="0" applyNumberFormat="1" applyFont="1" applyFill="1" applyBorder="1" applyAlignment="1">
      <alignment horizontal="center" vertical="center" wrapText="1"/>
    </xf>
    <xf numFmtId="2" fontId="44" fillId="2" borderId="16" xfId="0" applyNumberFormat="1" applyFont="1" applyFill="1" applyBorder="1" applyAlignment="1">
      <alignment horizontal="center" vertical="center" wrapText="1"/>
    </xf>
    <xf numFmtId="2" fontId="44" fillId="2" borderId="17" xfId="0" applyNumberFormat="1" applyFont="1" applyFill="1" applyBorder="1" applyAlignment="1">
      <alignment horizontal="center" vertical="center" wrapText="1"/>
    </xf>
    <xf numFmtId="2" fontId="44" fillId="2" borderId="12" xfId="0" applyNumberFormat="1" applyFont="1" applyFill="1" applyBorder="1" applyAlignment="1">
      <alignment horizontal="center" vertical="center" wrapText="1"/>
    </xf>
    <xf numFmtId="0" fontId="44" fillId="2" borderId="16" xfId="0" applyNumberFormat="1" applyFont="1" applyFill="1" applyBorder="1" applyAlignment="1">
      <alignment horizontal="center" vertical="center" wrapText="1"/>
    </xf>
    <xf numFmtId="49" fontId="44" fillId="2" borderId="17" xfId="0" applyNumberFormat="1" applyFont="1" applyFill="1" applyBorder="1" applyAlignment="1">
      <alignment horizontal="center" vertical="center" wrapText="1"/>
    </xf>
    <xf numFmtId="49" fontId="44" fillId="2" borderId="12" xfId="0" applyNumberFormat="1" applyFont="1" applyFill="1" applyBorder="1" applyAlignment="1">
      <alignment horizontal="center" vertical="center" wrapText="1"/>
    </xf>
    <xf numFmtId="14" fontId="44" fillId="2" borderId="16" xfId="0" applyNumberFormat="1" applyFont="1" applyFill="1" applyBorder="1" applyAlignment="1">
      <alignment horizontal="center" vertical="center" wrapText="1"/>
    </xf>
    <xf numFmtId="14" fontId="44" fillId="2" borderId="17" xfId="0" applyNumberFormat="1" applyFont="1" applyFill="1" applyBorder="1" applyAlignment="1">
      <alignment horizontal="center" vertical="center" wrapText="1"/>
    </xf>
    <xf numFmtId="14" fontId="44" fillId="2" borderId="12" xfId="0" applyNumberFormat="1" applyFont="1" applyFill="1" applyBorder="1" applyAlignment="1">
      <alignment horizontal="center" vertical="center" wrapText="1"/>
    </xf>
    <xf numFmtId="14" fontId="44" fillId="2" borderId="18" xfId="0" applyNumberFormat="1" applyFont="1" applyFill="1" applyBorder="1" applyAlignment="1">
      <alignment horizontal="center" vertical="center" wrapText="1"/>
    </xf>
    <xf numFmtId="0" fontId="44" fillId="2" borderId="35" xfId="0" applyFont="1" applyFill="1" applyBorder="1" applyAlignment="1">
      <alignment horizontal="center" vertical="center" wrapText="1"/>
    </xf>
    <xf numFmtId="0" fontId="44" fillId="2" borderId="19" xfId="0" applyFont="1" applyFill="1" applyBorder="1" applyAlignment="1">
      <alignment horizontal="center" vertical="center" wrapText="1"/>
    </xf>
    <xf numFmtId="14" fontId="44" fillId="2" borderId="14" xfId="0" applyNumberFormat="1" applyFont="1" applyFill="1" applyBorder="1" applyAlignment="1">
      <alignment horizontal="center" vertical="center" wrapText="1"/>
    </xf>
    <xf numFmtId="0" fontId="48" fillId="0" borderId="15" xfId="0" applyFont="1" applyBorder="1"/>
    <xf numFmtId="0" fontId="48" fillId="0" borderId="10" xfId="0" applyFont="1" applyBorder="1"/>
    <xf numFmtId="0" fontId="44" fillId="2" borderId="22" xfId="0" applyFont="1" applyFill="1" applyBorder="1" applyAlignment="1">
      <alignment horizontal="center" vertical="center" wrapText="1"/>
    </xf>
    <xf numFmtId="0" fontId="44" fillId="2" borderId="47" xfId="0" applyFont="1" applyFill="1" applyBorder="1" applyAlignment="1">
      <alignment horizontal="center" vertical="center" wrapText="1"/>
    </xf>
    <xf numFmtId="0" fontId="44" fillId="2" borderId="23" xfId="0" applyFont="1" applyFill="1" applyBorder="1" applyAlignment="1">
      <alignment horizontal="center" vertical="center" wrapText="1"/>
    </xf>
    <xf numFmtId="0" fontId="44" fillId="2" borderId="22" xfId="0" applyNumberFormat="1" applyFont="1" applyFill="1" applyBorder="1" applyAlignment="1">
      <alignment horizontal="center" vertical="center" wrapText="1"/>
    </xf>
    <xf numFmtId="49" fontId="44" fillId="2" borderId="47" xfId="0" applyNumberFormat="1" applyFont="1" applyFill="1" applyBorder="1" applyAlignment="1">
      <alignment horizontal="center" vertical="center" wrapText="1"/>
    </xf>
    <xf numFmtId="49" fontId="44" fillId="2" borderId="23" xfId="0" applyNumberFormat="1" applyFont="1" applyFill="1" applyBorder="1" applyAlignment="1">
      <alignment horizontal="center" vertical="center" wrapText="1"/>
    </xf>
    <xf numFmtId="49" fontId="44" fillId="2" borderId="16" xfId="0" applyNumberFormat="1" applyFont="1" applyFill="1" applyBorder="1" applyAlignment="1">
      <alignment horizontal="center" vertical="center" wrapText="1"/>
    </xf>
    <xf numFmtId="4" fontId="44" fillId="2" borderId="12" xfId="0" applyNumberFormat="1" applyFont="1" applyFill="1" applyBorder="1" applyAlignment="1">
      <alignment horizontal="center" vertical="center" wrapText="1"/>
    </xf>
    <xf numFmtId="0" fontId="44" fillId="2" borderId="14" xfId="0" applyFont="1" applyFill="1" applyBorder="1" applyAlignment="1">
      <alignment horizontal="center" vertical="center" wrapText="1"/>
    </xf>
    <xf numFmtId="0" fontId="48" fillId="0" borderId="35" xfId="0" applyFont="1" applyBorder="1"/>
    <xf numFmtId="0" fontId="48" fillId="0" borderId="19" xfId="0" applyFont="1" applyBorder="1"/>
    <xf numFmtId="4" fontId="48" fillId="0" borderId="47" xfId="0" applyNumberFormat="1" applyFont="1" applyBorder="1"/>
    <xf numFmtId="4" fontId="48" fillId="0" borderId="23" xfId="0" applyNumberFormat="1" applyFont="1" applyBorder="1"/>
    <xf numFmtId="0" fontId="44" fillId="2" borderId="46" xfId="0" applyFont="1" applyFill="1" applyBorder="1" applyAlignment="1">
      <alignment horizontal="center" vertical="center" wrapText="1"/>
    </xf>
    <xf numFmtId="4" fontId="44" fillId="2" borderId="19" xfId="0" applyNumberFormat="1" applyFont="1" applyFill="1" applyBorder="1" applyAlignment="1">
      <alignment horizontal="center" vertical="center" wrapText="1"/>
    </xf>
    <xf numFmtId="2" fontId="44" fillId="2" borderId="22" xfId="0" applyNumberFormat="1" applyFont="1" applyFill="1" applyBorder="1" applyAlignment="1">
      <alignment horizontal="center" vertical="center" wrapText="1"/>
    </xf>
    <xf numFmtId="2" fontId="44" fillId="2" borderId="47" xfId="0" applyNumberFormat="1" applyFont="1" applyFill="1" applyBorder="1" applyAlignment="1">
      <alignment horizontal="center" vertical="center" wrapText="1"/>
    </xf>
    <xf numFmtId="2" fontId="44" fillId="2" borderId="23" xfId="0" applyNumberFormat="1" applyFont="1" applyFill="1" applyBorder="1" applyAlignment="1">
      <alignment horizontal="center" vertical="center" wrapText="1"/>
    </xf>
    <xf numFmtId="0" fontId="29" fillId="2" borderId="0" xfId="0" applyFont="1" applyFill="1" applyBorder="1" applyAlignment="1">
      <alignment horizontal="left" wrapText="1"/>
    </xf>
    <xf numFmtId="0" fontId="35" fillId="0" borderId="47" xfId="0" applyFont="1" applyBorder="1"/>
    <xf numFmtId="0" fontId="35" fillId="0" borderId="23" xfId="0" applyFont="1" applyBorder="1"/>
    <xf numFmtId="4" fontId="31" fillId="2" borderId="1" xfId="0" applyNumberFormat="1" applyFont="1" applyFill="1" applyBorder="1" applyAlignment="1">
      <alignment horizontal="center" vertical="center" wrapText="1"/>
    </xf>
    <xf numFmtId="4" fontId="31" fillId="2" borderId="2" xfId="0" applyNumberFormat="1" applyFont="1" applyFill="1" applyBorder="1" applyAlignment="1">
      <alignment horizontal="center" vertical="center" wrapText="1"/>
    </xf>
    <xf numFmtId="4" fontId="31" fillId="2" borderId="64" xfId="0" applyNumberFormat="1"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44" fillId="2" borderId="51" xfId="0" applyFont="1" applyFill="1" applyBorder="1" applyAlignment="1">
      <alignment horizontal="center" vertical="center" wrapText="1"/>
    </xf>
    <xf numFmtId="0" fontId="32" fillId="2" borderId="34" xfId="0" applyFont="1" applyFill="1" applyBorder="1" applyAlignment="1">
      <alignment horizontal="center" vertical="top" wrapText="1"/>
    </xf>
    <xf numFmtId="0" fontId="47" fillId="2" borderId="34" xfId="0" applyFont="1" applyFill="1" applyBorder="1" applyAlignment="1">
      <alignment horizontal="center" vertical="center" wrapText="1"/>
    </xf>
    <xf numFmtId="0" fontId="47" fillId="2" borderId="18" xfId="0" applyFont="1" applyFill="1" applyBorder="1" applyAlignment="1">
      <alignment horizontal="center" vertical="center" wrapText="1"/>
    </xf>
    <xf numFmtId="0" fontId="47" fillId="2" borderId="35" xfId="0" applyFont="1" applyFill="1" applyBorder="1" applyAlignment="1">
      <alignment horizontal="center" vertical="center" wrapText="1"/>
    </xf>
    <xf numFmtId="0" fontId="47" fillId="2" borderId="19" xfId="0" applyFont="1" applyFill="1" applyBorder="1" applyAlignment="1">
      <alignment horizontal="center" vertical="center" wrapText="1"/>
    </xf>
    <xf numFmtId="0" fontId="31" fillId="2" borderId="61" xfId="0" applyFont="1" applyFill="1" applyBorder="1" applyAlignment="1">
      <alignment horizontal="center" vertical="center" wrapText="1"/>
    </xf>
    <xf numFmtId="0" fontId="32" fillId="2" borderId="19" xfId="0" applyFont="1" applyFill="1" applyBorder="1" applyAlignment="1">
      <alignment horizontal="left" vertical="center" wrapText="1"/>
    </xf>
    <xf numFmtId="0" fontId="34" fillId="0" borderId="52" xfId="0" applyFont="1" applyBorder="1" applyAlignment="1">
      <alignment horizontal="center" vertical="center"/>
    </xf>
    <xf numFmtId="0" fontId="34" fillId="0" borderId="38" xfId="0" applyFont="1" applyBorder="1" applyAlignment="1">
      <alignment horizontal="center" vertical="center"/>
    </xf>
    <xf numFmtId="0" fontId="30" fillId="2" borderId="17" xfId="0" applyFont="1" applyFill="1" applyBorder="1" applyAlignment="1">
      <alignment horizontal="center" vertical="center" wrapText="1"/>
    </xf>
    <xf numFmtId="0" fontId="30" fillId="2" borderId="12" xfId="0" applyFont="1" applyFill="1" applyBorder="1" applyAlignment="1">
      <alignment horizontal="center" vertical="center" wrapText="1"/>
    </xf>
    <xf numFmtId="4" fontId="31" fillId="2" borderId="74" xfId="0" applyNumberFormat="1" applyFont="1" applyFill="1" applyBorder="1" applyAlignment="1">
      <alignment horizontal="center" vertical="center" wrapText="1"/>
    </xf>
    <xf numFmtId="4" fontId="31" fillId="2" borderId="75" xfId="0" applyNumberFormat="1" applyFont="1" applyFill="1" applyBorder="1" applyAlignment="1">
      <alignment horizontal="center" vertical="center" wrapText="1"/>
    </xf>
    <xf numFmtId="0" fontId="30" fillId="2" borderId="34" xfId="0" applyFont="1" applyFill="1" applyBorder="1" applyAlignment="1">
      <alignment horizontal="left" vertical="center" wrapText="1"/>
    </xf>
    <xf numFmtId="0" fontId="30" fillId="2" borderId="35" xfId="0" applyFont="1" applyFill="1" applyBorder="1" applyAlignment="1">
      <alignment horizontal="left" vertical="center" wrapText="1"/>
    </xf>
    <xf numFmtId="0" fontId="30" fillId="2" borderId="76" xfId="0" applyFont="1" applyFill="1" applyBorder="1" applyAlignment="1">
      <alignment horizontal="left" vertical="center" wrapText="1"/>
    </xf>
    <xf numFmtId="0" fontId="27" fillId="2" borderId="34" xfId="0" applyFont="1" applyFill="1" applyBorder="1" applyAlignment="1">
      <alignment horizontal="left" vertical="center" wrapText="1"/>
    </xf>
    <xf numFmtId="0" fontId="27" fillId="2" borderId="35" xfId="0" applyFont="1" applyFill="1" applyBorder="1" applyAlignment="1">
      <alignment horizontal="left" vertical="center" wrapText="1"/>
    </xf>
    <xf numFmtId="0" fontId="27" fillId="2" borderId="76" xfId="0" applyFont="1" applyFill="1" applyBorder="1" applyAlignment="1">
      <alignment horizontal="left" vertical="center" wrapText="1"/>
    </xf>
    <xf numFmtId="0" fontId="32" fillId="2" borderId="34" xfId="0" applyFont="1" applyFill="1" applyBorder="1" applyAlignment="1">
      <alignment horizontal="center" vertical="center" wrapText="1"/>
    </xf>
    <xf numFmtId="0" fontId="26" fillId="2" borderId="18" xfId="0" applyFont="1" applyFill="1" applyBorder="1" applyAlignment="1">
      <alignment horizontal="center" vertical="center" wrapText="1"/>
    </xf>
    <xf numFmtId="0" fontId="26" fillId="2" borderId="35" xfId="0" applyFont="1" applyFill="1" applyBorder="1" applyAlignment="1">
      <alignment horizontal="center" vertical="center" wrapText="1"/>
    </xf>
    <xf numFmtId="0" fontId="26" fillId="2" borderId="19" xfId="0" applyFont="1" applyFill="1" applyBorder="1" applyAlignment="1">
      <alignment horizontal="center" vertical="center" wrapText="1"/>
    </xf>
    <xf numFmtId="0" fontId="29" fillId="2" borderId="34" xfId="0" applyFont="1" applyFill="1" applyBorder="1" applyAlignment="1">
      <alignment horizontal="center" vertical="top" wrapText="1"/>
    </xf>
    <xf numFmtId="0" fontId="31" fillId="2" borderId="73" xfId="0" applyFont="1" applyFill="1" applyBorder="1" applyAlignment="1">
      <alignment horizontal="center" vertical="center" wrapText="1"/>
    </xf>
    <xf numFmtId="0" fontId="29" fillId="0" borderId="52" xfId="0" applyFont="1" applyFill="1" applyBorder="1" applyAlignment="1">
      <alignment wrapText="1"/>
    </xf>
    <xf numFmtId="0" fontId="47" fillId="2" borderId="34" xfId="0" applyFont="1" applyFill="1" applyBorder="1" applyAlignment="1">
      <alignment horizontal="left" vertical="center" wrapText="1"/>
    </xf>
    <xf numFmtId="0" fontId="47" fillId="2" borderId="35" xfId="0" applyFont="1" applyFill="1" applyBorder="1" applyAlignment="1">
      <alignment horizontal="left" vertical="center" wrapText="1"/>
    </xf>
    <xf numFmtId="0" fontId="47" fillId="2" borderId="19" xfId="0" applyFont="1" applyFill="1" applyBorder="1" applyAlignment="1">
      <alignment horizontal="left" vertical="center" wrapText="1"/>
    </xf>
    <xf numFmtId="4" fontId="44" fillId="2" borderId="14" xfId="0" applyNumberFormat="1" applyFont="1" applyFill="1" applyBorder="1" applyAlignment="1">
      <alignment horizontal="center" vertical="center" wrapText="1"/>
    </xf>
    <xf numFmtId="4" fontId="48" fillId="0" borderId="15" xfId="0" applyNumberFormat="1" applyFont="1" applyBorder="1"/>
    <xf numFmtId="4" fontId="48" fillId="0" borderId="10" xfId="0" applyNumberFormat="1" applyFont="1" applyBorder="1"/>
    <xf numFmtId="0" fontId="55" fillId="2" borderId="34" xfId="0" applyFont="1" applyFill="1" applyBorder="1" applyAlignment="1">
      <alignment horizontal="center" vertical="center" wrapText="1"/>
    </xf>
    <xf numFmtId="0" fontId="55" fillId="2" borderId="19" xfId="0" applyFont="1" applyFill="1" applyBorder="1" applyAlignment="1">
      <alignment horizontal="center" vertical="center" wrapText="1"/>
    </xf>
    <xf numFmtId="0" fontId="26" fillId="2" borderId="34" xfId="0" applyFont="1" applyFill="1" applyBorder="1" applyAlignment="1">
      <alignment horizontal="left" vertical="center" wrapText="1"/>
    </xf>
    <xf numFmtId="0" fontId="26" fillId="2" borderId="35" xfId="0" applyFont="1" applyFill="1" applyBorder="1" applyAlignment="1">
      <alignment horizontal="left" vertical="center" wrapText="1"/>
    </xf>
    <xf numFmtId="0" fontId="26" fillId="2" borderId="19" xfId="0" applyFont="1" applyFill="1" applyBorder="1" applyAlignment="1">
      <alignment horizontal="left" vertical="center" wrapText="1"/>
    </xf>
    <xf numFmtId="164" fontId="31" fillId="2" borderId="58" xfId="0" applyNumberFormat="1" applyFont="1" applyFill="1" applyBorder="1" applyAlignment="1">
      <alignment horizontal="center" vertical="center" wrapText="1"/>
    </xf>
    <xf numFmtId="4" fontId="31" fillId="2" borderId="58"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54" fillId="0" borderId="17" xfId="0" applyNumberFormat="1" applyFont="1" applyBorder="1"/>
    <xf numFmtId="1" fontId="54" fillId="0" borderId="12" xfId="0" applyNumberFormat="1" applyFont="1" applyBorder="1"/>
    <xf numFmtId="0" fontId="31" fillId="2" borderId="83" xfId="0" applyFont="1" applyFill="1" applyBorder="1" applyAlignment="1">
      <alignment horizontal="center" vertical="center" wrapText="1"/>
    </xf>
    <xf numFmtId="0" fontId="31" fillId="2" borderId="84" xfId="0" applyFont="1" applyFill="1" applyBorder="1" applyAlignment="1">
      <alignment horizontal="center" vertical="center" wrapText="1"/>
    </xf>
    <xf numFmtId="4" fontId="35" fillId="0" borderId="58" xfId="0" applyNumberFormat="1" applyFont="1" applyBorder="1"/>
    <xf numFmtId="0" fontId="31" fillId="2" borderId="65" xfId="0" applyFont="1" applyFill="1" applyBorder="1" applyAlignment="1">
      <alignment horizontal="center" vertical="center" wrapText="1"/>
    </xf>
    <xf numFmtId="0" fontId="35" fillId="0" borderId="66" xfId="0" applyFont="1" applyBorder="1"/>
    <xf numFmtId="0" fontId="31" fillId="2" borderId="68" xfId="0" applyFont="1" applyFill="1" applyBorder="1" applyAlignment="1">
      <alignment horizontal="center" vertical="center" wrapText="1"/>
    </xf>
    <xf numFmtId="0" fontId="35" fillId="0" borderId="69" xfId="0" applyFont="1" applyBorder="1"/>
    <xf numFmtId="0" fontId="35" fillId="0" borderId="70" xfId="0" applyFont="1" applyBorder="1"/>
    <xf numFmtId="4" fontId="0" fillId="0" borderId="62" xfId="0" applyNumberFormat="1" applyFont="1" applyBorder="1" applyAlignment="1"/>
    <xf numFmtId="4" fontId="0" fillId="0" borderId="63" xfId="0" applyNumberFormat="1" applyFont="1" applyBorder="1" applyAlignment="1"/>
    <xf numFmtId="0" fontId="59" fillId="2" borderId="18" xfId="0" applyFont="1" applyFill="1" applyBorder="1" applyAlignment="1">
      <alignment horizontal="center" vertical="center" wrapText="1"/>
    </xf>
    <xf numFmtId="0" fontId="59" fillId="2" borderId="35" xfId="0" applyFont="1" applyFill="1" applyBorder="1" applyAlignment="1">
      <alignment horizontal="center" vertical="center" wrapText="1"/>
    </xf>
    <xf numFmtId="0" fontId="59" fillId="2" borderId="19" xfId="0" applyFont="1" applyFill="1" applyBorder="1" applyAlignment="1">
      <alignment horizontal="center" vertical="center" wrapText="1"/>
    </xf>
    <xf numFmtId="1" fontId="59" fillId="2" borderId="16" xfId="0" applyNumberFormat="1" applyFont="1" applyFill="1" applyBorder="1" applyAlignment="1">
      <alignment horizontal="center" vertical="center" wrapText="1"/>
    </xf>
    <xf numFmtId="1" fontId="59" fillId="2" borderId="17" xfId="0" applyNumberFormat="1" applyFont="1" applyFill="1" applyBorder="1" applyAlignment="1">
      <alignment horizontal="center" vertical="center" wrapText="1"/>
    </xf>
    <xf numFmtId="1" fontId="59" fillId="2" borderId="12"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25" fillId="0" borderId="58" xfId="0" applyFont="1" applyBorder="1" applyAlignment="1">
      <alignment horizontal="center" wrapText="1"/>
    </xf>
    <xf numFmtId="0" fontId="25" fillId="0" borderId="58" xfId="0" applyFont="1" applyBorder="1" applyAlignment="1">
      <alignment horizontal="center" vertical="top" wrapText="1"/>
    </xf>
    <xf numFmtId="0" fontId="26" fillId="2" borderId="115" xfId="0" applyFont="1" applyFill="1" applyBorder="1" applyAlignment="1">
      <alignment horizontal="center" vertical="center" wrapText="1"/>
    </xf>
    <xf numFmtId="0" fontId="13" fillId="0" borderId="0" xfId="0" applyFont="1"/>
    <xf numFmtId="0" fontId="13" fillId="0" borderId="16" xfId="0" applyFont="1" applyBorder="1" applyAlignment="1">
      <alignment horizontal="center"/>
    </xf>
    <xf numFmtId="0" fontId="13" fillId="0" borderId="1" xfId="0" applyFont="1" applyBorder="1" applyAlignment="1">
      <alignment horizontal="center" wrapText="1"/>
    </xf>
    <xf numFmtId="0" fontId="13" fillId="0" borderId="16" xfId="0" applyFont="1" applyBorder="1" applyAlignment="1">
      <alignment horizontal="center" wrapText="1"/>
    </xf>
    <xf numFmtId="0" fontId="1" fillId="0" borderId="16" xfId="0" applyFont="1" applyBorder="1" applyAlignment="1">
      <alignment horizontal="center" wrapText="1"/>
    </xf>
    <xf numFmtId="0" fontId="13" fillId="0" borderId="16" xfId="0" applyFont="1" applyBorder="1" applyAlignment="1">
      <alignment horizontal="center" vertical="center" wrapText="1"/>
    </xf>
    <xf numFmtId="0" fontId="20" fillId="0" borderId="15" xfId="0" applyFont="1" applyBorder="1" applyAlignment="1">
      <alignment horizontal="center"/>
    </xf>
    <xf numFmtId="0" fontId="13" fillId="0" borderId="15" xfId="0" applyFont="1" applyBorder="1" applyAlignment="1">
      <alignment horizontal="center"/>
    </xf>
    <xf numFmtId="0" fontId="13" fillId="0" borderId="0" xfId="0" applyFont="1" applyAlignment="1">
      <alignment horizontal="center"/>
    </xf>
    <xf numFmtId="0" fontId="10" fillId="0" borderId="2" xfId="0" applyFont="1" applyBorder="1" applyAlignment="1">
      <alignment horizontal="center" wrapText="1"/>
    </xf>
    <xf numFmtId="0" fontId="13" fillId="0" borderId="2" xfId="0" applyFont="1" applyBorder="1" applyAlignment="1">
      <alignment horizontal="center"/>
    </xf>
    <xf numFmtId="0" fontId="1" fillId="0" borderId="0" xfId="0" applyFont="1" applyAlignment="1">
      <alignment wrapText="1"/>
    </xf>
    <xf numFmtId="0" fontId="13" fillId="0" borderId="16" xfId="0" applyFont="1" applyBorder="1"/>
    <xf numFmtId="0" fontId="39" fillId="0" borderId="16" xfId="0" applyFont="1" applyBorder="1" applyAlignment="1">
      <alignment horizontal="center"/>
    </xf>
    <xf numFmtId="0" fontId="1" fillId="0" borderId="16" xfId="0" applyFont="1" applyBorder="1" applyAlignment="1">
      <alignment horizontal="center"/>
    </xf>
    <xf numFmtId="0" fontId="13" fillId="0" borderId="0" xfId="0" applyFont="1" applyAlignment="1">
      <alignment horizontal="center" wrapText="1"/>
    </xf>
    <xf numFmtId="0" fontId="39" fillId="0" borderId="15" xfId="0" applyFont="1" applyBorder="1" applyAlignment="1">
      <alignment horizontal="center"/>
    </xf>
    <xf numFmtId="0" fontId="10" fillId="0" borderId="2" xfId="0" applyFont="1" applyBorder="1" applyAlignment="1">
      <alignment horizontal="center" vertical="top" wrapText="1"/>
    </xf>
    <xf numFmtId="0" fontId="1" fillId="0" borderId="15" xfId="0" applyFont="1" applyBorder="1" applyAlignment="1">
      <alignment vertical="top" wrapText="1"/>
    </xf>
  </cellXfs>
  <cellStyles count="3">
    <cellStyle name="Гиперссылка" xfId="1" builtinId="8"/>
    <cellStyle name="Обычный" xfId="0" builtinId="0"/>
    <cellStyle name="Стиль 1"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R993"/>
  <sheetViews>
    <sheetView topLeftCell="A46" workbookViewId="0">
      <selection activeCell="AE163" sqref="AE163:AL163"/>
    </sheetView>
  </sheetViews>
  <sheetFormatPr defaultColWidth="15.140625" defaultRowHeight="15" customHeight="1"/>
  <cols>
    <col min="1" max="6" width="2" customWidth="1"/>
    <col min="7" max="7" width="10.85546875" customWidth="1"/>
    <col min="8" max="12" width="2" customWidth="1"/>
    <col min="13" max="13" width="1.42578125" customWidth="1"/>
    <col min="14" max="14" width="0.5703125" hidden="1" customWidth="1"/>
    <col min="15" max="15" width="2" customWidth="1"/>
    <col min="16" max="16" width="3.28515625" customWidth="1"/>
    <col min="17" max="20" width="2" customWidth="1"/>
    <col min="21" max="21" width="2.5703125" customWidth="1"/>
    <col min="22" max="22" width="5.85546875" customWidth="1"/>
    <col min="23" max="23" width="2" hidden="1" customWidth="1"/>
    <col min="24" max="29" width="2" customWidth="1"/>
    <col min="30" max="30" width="2.5703125" customWidth="1"/>
    <col min="31" max="36" width="2" customWidth="1"/>
    <col min="37" max="37" width="1.7109375" customWidth="1"/>
    <col min="38" max="38" width="2.5703125" customWidth="1"/>
    <col min="39" max="43" width="2" customWidth="1"/>
  </cols>
  <sheetData>
    <row r="1" spans="1:43" ht="13.5" customHeight="1">
      <c r="A1" s="370" t="s">
        <v>0</v>
      </c>
      <c r="B1" s="357"/>
      <c r="C1" s="357"/>
      <c r="D1" s="357"/>
      <c r="E1" s="357"/>
      <c r="F1" s="357"/>
      <c r="G1" s="357"/>
      <c r="H1" s="357"/>
      <c r="I1" s="357"/>
      <c r="J1" s="357"/>
      <c r="K1" s="358"/>
      <c r="L1" s="14"/>
      <c r="M1" s="14"/>
      <c r="N1" s="14"/>
      <c r="O1" s="14"/>
      <c r="P1" s="14"/>
      <c r="Q1" s="14"/>
      <c r="R1" s="14"/>
      <c r="S1" s="14"/>
      <c r="T1" s="377" t="s">
        <v>44</v>
      </c>
      <c r="U1" s="357"/>
      <c r="V1" s="357"/>
      <c r="W1" s="357"/>
      <c r="X1" s="357"/>
      <c r="Y1" s="357"/>
      <c r="Z1" s="357"/>
      <c r="AA1" s="357"/>
      <c r="AB1" s="357"/>
      <c r="AC1" s="357"/>
      <c r="AD1" s="357"/>
      <c r="AE1" s="357"/>
      <c r="AF1" s="357"/>
      <c r="AG1" s="357"/>
      <c r="AH1" s="357"/>
      <c r="AI1" s="357"/>
      <c r="AJ1" s="357"/>
      <c r="AK1" s="358"/>
      <c r="AL1" s="14"/>
      <c r="AM1" s="14"/>
      <c r="AN1" s="14"/>
      <c r="AO1" s="14"/>
      <c r="AP1" s="14"/>
      <c r="AQ1" s="14"/>
    </row>
    <row r="2" spans="1:43" ht="13.5" customHeight="1">
      <c r="A2" s="361"/>
      <c r="B2" s="362"/>
      <c r="C2" s="362"/>
      <c r="D2" s="362"/>
      <c r="E2" s="362"/>
      <c r="F2" s="362"/>
      <c r="G2" s="362"/>
      <c r="H2" s="362"/>
      <c r="I2" s="362"/>
      <c r="J2" s="362"/>
      <c r="K2" s="363"/>
      <c r="L2" s="14"/>
      <c r="M2" s="14"/>
      <c r="N2" s="14"/>
      <c r="O2" s="14"/>
      <c r="P2" s="14"/>
      <c r="Q2" s="16"/>
      <c r="R2" s="14"/>
      <c r="S2" s="16"/>
      <c r="T2" s="361"/>
      <c r="U2" s="362"/>
      <c r="V2" s="362"/>
      <c r="W2" s="362"/>
      <c r="X2" s="362"/>
      <c r="Y2" s="362"/>
      <c r="Z2" s="362"/>
      <c r="AA2" s="362"/>
      <c r="AB2" s="362"/>
      <c r="AC2" s="362"/>
      <c r="AD2" s="362"/>
      <c r="AE2" s="362"/>
      <c r="AF2" s="362"/>
      <c r="AG2" s="362"/>
      <c r="AH2" s="362"/>
      <c r="AI2" s="362"/>
      <c r="AJ2" s="362"/>
      <c r="AK2" s="363"/>
      <c r="AL2" s="14"/>
      <c r="AM2" s="14"/>
      <c r="AN2" s="14"/>
      <c r="AO2" s="14"/>
      <c r="AP2" s="14"/>
      <c r="AQ2" s="14"/>
    </row>
    <row r="3" spans="1:43" ht="13.5" customHeight="1">
      <c r="A3" s="361"/>
      <c r="B3" s="362"/>
      <c r="C3" s="362"/>
      <c r="D3" s="362"/>
      <c r="E3" s="362"/>
      <c r="F3" s="362"/>
      <c r="G3" s="362"/>
      <c r="H3" s="362"/>
      <c r="I3" s="362"/>
      <c r="J3" s="362"/>
      <c r="K3" s="363"/>
      <c r="L3" s="14"/>
      <c r="M3" s="14"/>
      <c r="N3" s="14"/>
      <c r="O3" s="14"/>
      <c r="P3" s="16"/>
      <c r="Q3" s="16"/>
      <c r="R3" s="16"/>
      <c r="S3" s="16"/>
      <c r="T3" s="361"/>
      <c r="U3" s="362"/>
      <c r="V3" s="362"/>
      <c r="W3" s="362"/>
      <c r="X3" s="362"/>
      <c r="Y3" s="362"/>
      <c r="Z3" s="362"/>
      <c r="AA3" s="362"/>
      <c r="AB3" s="362"/>
      <c r="AC3" s="362"/>
      <c r="AD3" s="362"/>
      <c r="AE3" s="362"/>
      <c r="AF3" s="362"/>
      <c r="AG3" s="362"/>
      <c r="AH3" s="362"/>
      <c r="AI3" s="362"/>
      <c r="AJ3" s="362"/>
      <c r="AK3" s="363"/>
      <c r="AL3" s="14"/>
      <c r="AM3" s="14"/>
      <c r="AN3" s="14"/>
      <c r="AO3" s="14"/>
      <c r="AP3" s="14"/>
      <c r="AQ3" s="14"/>
    </row>
    <row r="4" spans="1:43" ht="24" customHeight="1">
      <c r="A4" s="371"/>
      <c r="B4" s="372"/>
      <c r="C4" s="372"/>
      <c r="D4" s="372"/>
      <c r="E4" s="372"/>
      <c r="F4" s="372"/>
      <c r="G4" s="372"/>
      <c r="H4" s="372"/>
      <c r="I4" s="372"/>
      <c r="J4" s="372"/>
      <c r="K4" s="373"/>
      <c r="L4" s="14"/>
      <c r="M4" s="14"/>
      <c r="N4" s="14"/>
      <c r="O4" s="14"/>
      <c r="P4" s="16"/>
      <c r="Q4" s="16"/>
      <c r="R4" s="16"/>
      <c r="S4" s="16"/>
      <c r="T4" s="371"/>
      <c r="U4" s="372"/>
      <c r="V4" s="372"/>
      <c r="W4" s="372"/>
      <c r="X4" s="372"/>
      <c r="Y4" s="372"/>
      <c r="Z4" s="372"/>
      <c r="AA4" s="372"/>
      <c r="AB4" s="372"/>
      <c r="AC4" s="372"/>
      <c r="AD4" s="372"/>
      <c r="AE4" s="372"/>
      <c r="AF4" s="372"/>
      <c r="AG4" s="372"/>
      <c r="AH4" s="372"/>
      <c r="AI4" s="372"/>
      <c r="AJ4" s="372"/>
      <c r="AK4" s="373"/>
      <c r="AL4" s="14"/>
      <c r="AM4" s="14"/>
      <c r="AN4" s="14"/>
      <c r="AO4" s="14"/>
      <c r="AP4" s="14"/>
      <c r="AQ4" s="14"/>
    </row>
    <row r="5" spans="1:43" ht="12" customHeight="1">
      <c r="A5" s="17"/>
      <c r="B5" s="17"/>
      <c r="C5" s="17"/>
      <c r="D5" s="17"/>
      <c r="E5" s="17"/>
      <c r="F5" s="17"/>
      <c r="G5" s="17"/>
      <c r="H5" s="17"/>
      <c r="I5" s="17"/>
      <c r="J5" s="17"/>
      <c r="K5" s="17"/>
      <c r="L5" s="14"/>
      <c r="M5" s="14"/>
      <c r="N5" s="14"/>
      <c r="O5" s="14"/>
      <c r="P5" s="14"/>
      <c r="Q5" s="14"/>
      <c r="R5" s="18"/>
      <c r="S5" s="18"/>
      <c r="T5" s="18"/>
      <c r="U5" s="18"/>
      <c r="V5" s="18"/>
      <c r="W5" s="18"/>
      <c r="X5" s="18"/>
      <c r="Y5" s="18"/>
      <c r="Z5" s="18"/>
      <c r="AA5" s="18"/>
      <c r="AB5" s="16"/>
      <c r="AC5" s="16"/>
      <c r="AD5" s="16"/>
      <c r="AE5" s="16"/>
      <c r="AF5" s="16"/>
      <c r="AG5" s="16"/>
      <c r="AH5" s="16"/>
      <c r="AI5" s="16"/>
      <c r="AJ5" s="16"/>
      <c r="AK5" s="16"/>
      <c r="AL5" s="16"/>
      <c r="AM5" s="14"/>
      <c r="AN5" s="14"/>
      <c r="AO5" s="14"/>
      <c r="AP5" s="14"/>
      <c r="AQ5" s="14"/>
    </row>
    <row r="6" spans="1:43" ht="45" customHeight="1">
      <c r="A6" s="376" t="s">
        <v>78</v>
      </c>
      <c r="B6" s="354"/>
      <c r="C6" s="354"/>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16"/>
      <c r="AM6" s="14"/>
      <c r="AN6" s="14"/>
      <c r="AO6" s="14"/>
      <c r="AP6" s="14"/>
      <c r="AQ6" s="14"/>
    </row>
    <row r="7" spans="1:43" ht="14.25" customHeight="1">
      <c r="A7" s="334" t="s">
        <v>86</v>
      </c>
      <c r="B7" s="335"/>
      <c r="C7" s="335"/>
      <c r="D7" s="335"/>
      <c r="E7" s="335"/>
      <c r="F7" s="335"/>
      <c r="G7" s="335"/>
      <c r="H7" s="335"/>
      <c r="I7" s="335"/>
      <c r="J7" s="335"/>
      <c r="K7" s="335"/>
      <c r="L7" s="335"/>
      <c r="M7" s="335"/>
      <c r="N7" s="335"/>
      <c r="O7" s="336"/>
      <c r="P7" s="374" t="s">
        <v>586</v>
      </c>
      <c r="Q7" s="335"/>
      <c r="R7" s="335"/>
      <c r="S7" s="336"/>
      <c r="T7" s="374" t="s">
        <v>98</v>
      </c>
      <c r="U7" s="335"/>
      <c r="V7" s="335"/>
      <c r="W7" s="335"/>
      <c r="X7" s="335"/>
      <c r="Y7" s="335"/>
      <c r="Z7" s="335"/>
      <c r="AA7" s="335"/>
      <c r="AB7" s="335"/>
      <c r="AC7" s="335"/>
      <c r="AD7" s="335"/>
      <c r="AE7" s="335"/>
      <c r="AF7" s="335"/>
      <c r="AG7" s="336"/>
      <c r="AH7" s="374"/>
      <c r="AI7" s="335"/>
      <c r="AJ7" s="335"/>
      <c r="AK7" s="336"/>
      <c r="AL7" s="16"/>
      <c r="AM7" s="14"/>
      <c r="AN7" s="14"/>
      <c r="AO7" s="14"/>
      <c r="AP7" s="14"/>
      <c r="AQ7" s="14"/>
    </row>
    <row r="8" spans="1:43" ht="14.25" customHeight="1">
      <c r="A8" s="19"/>
      <c r="B8" s="19"/>
      <c r="C8" s="19"/>
      <c r="D8" s="19"/>
      <c r="E8" s="19"/>
      <c r="F8" s="19"/>
      <c r="G8" s="19"/>
      <c r="H8" s="19"/>
      <c r="I8" s="19"/>
      <c r="J8" s="19"/>
      <c r="K8" s="19"/>
      <c r="L8" s="19"/>
      <c r="M8" s="19"/>
      <c r="N8" s="19"/>
      <c r="O8" s="19"/>
      <c r="P8" s="20"/>
      <c r="Q8" s="20"/>
      <c r="R8" s="20"/>
      <c r="S8" s="20"/>
      <c r="T8" s="20"/>
      <c r="U8" s="20"/>
      <c r="V8" s="20"/>
      <c r="W8" s="20"/>
      <c r="X8" s="20"/>
      <c r="Y8" s="20"/>
      <c r="Z8" s="20"/>
      <c r="AA8" s="20"/>
      <c r="AB8" s="20"/>
      <c r="AC8" s="20"/>
      <c r="AD8" s="20"/>
      <c r="AE8" s="20"/>
      <c r="AF8" s="20"/>
      <c r="AG8" s="20"/>
      <c r="AH8" s="20"/>
      <c r="AI8" s="20"/>
      <c r="AJ8" s="20"/>
      <c r="AK8" s="20"/>
      <c r="AL8" s="16"/>
      <c r="AM8" s="14"/>
      <c r="AN8" s="14"/>
      <c r="AO8" s="14"/>
      <c r="AP8" s="14"/>
      <c r="AQ8" s="14"/>
    </row>
    <row r="9" spans="1:43" ht="14.25" customHeight="1">
      <c r="A9" s="19"/>
      <c r="B9" s="19"/>
      <c r="C9" s="19"/>
      <c r="D9" s="19"/>
      <c r="E9" s="19"/>
      <c r="F9" s="19"/>
      <c r="G9" s="19"/>
      <c r="H9" s="19"/>
      <c r="I9" s="19"/>
      <c r="J9" s="19"/>
      <c r="K9" s="19"/>
      <c r="L9" s="19"/>
      <c r="M9" s="19"/>
      <c r="N9" s="19"/>
      <c r="O9" s="19"/>
      <c r="P9" s="20"/>
      <c r="Q9" s="20"/>
      <c r="R9" s="20"/>
      <c r="S9" s="20"/>
      <c r="T9" s="20"/>
      <c r="U9" s="20"/>
      <c r="V9" s="20"/>
      <c r="W9" s="20"/>
      <c r="X9" s="20"/>
      <c r="Y9" s="20"/>
      <c r="Z9" s="20"/>
      <c r="AA9" s="20"/>
      <c r="AB9" s="20"/>
      <c r="AC9" s="20"/>
      <c r="AD9" s="20"/>
      <c r="AE9" s="20"/>
      <c r="AF9" s="20"/>
      <c r="AG9" s="20"/>
      <c r="AH9" s="20"/>
      <c r="AI9" s="20"/>
      <c r="AJ9" s="20"/>
      <c r="AK9" s="20"/>
      <c r="AL9" s="16"/>
      <c r="AM9" s="14"/>
      <c r="AN9" s="14"/>
      <c r="AO9" s="14"/>
      <c r="AP9" s="14"/>
      <c r="AQ9" s="14"/>
    </row>
    <row r="10" spans="1:43" ht="22.5" customHeight="1">
      <c r="A10" s="375" t="s">
        <v>1485</v>
      </c>
      <c r="B10" s="357"/>
      <c r="C10" s="357"/>
      <c r="D10" s="357"/>
      <c r="E10" s="357"/>
      <c r="F10" s="357"/>
      <c r="G10" s="357"/>
      <c r="H10" s="357"/>
      <c r="I10" s="358"/>
      <c r="J10" s="344" t="s">
        <v>586</v>
      </c>
      <c r="K10" s="336"/>
      <c r="L10" s="334" t="s">
        <v>118</v>
      </c>
      <c r="M10" s="335"/>
      <c r="N10" s="335"/>
      <c r="O10" s="335"/>
      <c r="P10" s="336"/>
      <c r="Q10" s="334"/>
      <c r="R10" s="336"/>
      <c r="S10" s="334" t="s">
        <v>123</v>
      </c>
      <c r="T10" s="335"/>
      <c r="U10" s="335"/>
      <c r="V10" s="335"/>
      <c r="W10" s="336"/>
      <c r="X10" s="334"/>
      <c r="Y10" s="336"/>
      <c r="Z10" s="334" t="s">
        <v>129</v>
      </c>
      <c r="AA10" s="335"/>
      <c r="AB10" s="335"/>
      <c r="AC10" s="335"/>
      <c r="AD10" s="336"/>
      <c r="AE10" s="334"/>
      <c r="AF10" s="336"/>
      <c r="AG10" s="378" t="s">
        <v>135</v>
      </c>
      <c r="AH10" s="364"/>
      <c r="AI10" s="364"/>
      <c r="AJ10" s="364"/>
      <c r="AK10" s="351"/>
      <c r="AL10" s="16"/>
      <c r="AM10" s="14"/>
      <c r="AN10" s="14"/>
      <c r="AO10" s="14"/>
      <c r="AP10" s="14"/>
      <c r="AQ10" s="14"/>
    </row>
    <row r="11" spans="1:43" ht="22.5" customHeight="1">
      <c r="A11" s="371"/>
      <c r="B11" s="372"/>
      <c r="C11" s="372"/>
      <c r="D11" s="372"/>
      <c r="E11" s="372"/>
      <c r="F11" s="372"/>
      <c r="G11" s="372"/>
      <c r="H11" s="372"/>
      <c r="I11" s="373"/>
      <c r="J11" s="334" t="s">
        <v>143</v>
      </c>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6"/>
      <c r="AL11" s="16"/>
      <c r="AM11" s="14"/>
      <c r="AN11" s="14"/>
      <c r="AO11" s="14"/>
      <c r="AP11" s="14"/>
      <c r="AQ11" s="14"/>
    </row>
    <row r="12" spans="1:43" ht="22.5" customHeight="1">
      <c r="A12" s="25"/>
      <c r="B12" s="25"/>
      <c r="C12" s="25"/>
      <c r="D12" s="25"/>
      <c r="E12" s="25"/>
      <c r="F12" s="25"/>
      <c r="G12" s="25"/>
      <c r="H12" s="25"/>
      <c r="I12" s="25"/>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6"/>
      <c r="AM12" s="14"/>
      <c r="AN12" s="14"/>
      <c r="AO12" s="14"/>
      <c r="AP12" s="14"/>
      <c r="AQ12" s="14"/>
    </row>
    <row r="13" spans="1:43" ht="60" customHeight="1">
      <c r="A13" s="365" t="s">
        <v>1225</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6"/>
      <c r="AL13" s="16"/>
      <c r="AM13" s="14"/>
      <c r="AN13" s="14"/>
      <c r="AO13" s="14"/>
      <c r="AP13" s="14"/>
      <c r="AQ13" s="14"/>
    </row>
    <row r="14" spans="1:43" ht="31.5" customHeight="1">
      <c r="A14" s="334">
        <v>1</v>
      </c>
      <c r="B14" s="336"/>
      <c r="C14" s="379" t="s">
        <v>152</v>
      </c>
      <c r="D14" s="357"/>
      <c r="E14" s="357"/>
      <c r="F14" s="357"/>
      <c r="G14" s="357"/>
      <c r="H14" s="357"/>
      <c r="I14" s="357"/>
      <c r="J14" s="357"/>
      <c r="K14" s="357"/>
      <c r="L14" s="357"/>
      <c r="M14" s="357"/>
      <c r="N14" s="357"/>
      <c r="O14" s="357"/>
      <c r="P14" s="357"/>
      <c r="Q14" s="357"/>
      <c r="R14" s="357"/>
      <c r="S14" s="357"/>
      <c r="T14" s="357"/>
      <c r="U14" s="358"/>
      <c r="V14" s="366">
        <v>0</v>
      </c>
      <c r="W14" s="367"/>
      <c r="X14" s="366">
        <v>0</v>
      </c>
      <c r="Y14" s="367"/>
      <c r="Z14" s="366">
        <v>0</v>
      </c>
      <c r="AA14" s="367"/>
      <c r="AB14" s="350">
        <v>1</v>
      </c>
      <c r="AC14" s="351"/>
      <c r="AD14" s="350">
        <v>3</v>
      </c>
      <c r="AE14" s="351"/>
      <c r="AF14" s="350">
        <v>2</v>
      </c>
      <c r="AG14" s="351"/>
      <c r="AH14" s="350">
        <v>0</v>
      </c>
      <c r="AI14" s="351"/>
      <c r="AJ14" s="350">
        <v>9</v>
      </c>
      <c r="AK14" s="351"/>
      <c r="AL14" s="16"/>
      <c r="AM14" s="14"/>
      <c r="AN14" s="14"/>
      <c r="AO14" s="14"/>
      <c r="AP14" s="14"/>
      <c r="AQ14" s="14"/>
    </row>
    <row r="15" spans="1:43" ht="23.25" customHeight="1">
      <c r="A15" s="370">
        <v>2</v>
      </c>
      <c r="B15" s="358"/>
      <c r="C15" s="360" t="s">
        <v>597</v>
      </c>
      <c r="D15" s="357"/>
      <c r="E15" s="357"/>
      <c r="F15" s="357"/>
      <c r="G15" s="357"/>
      <c r="H15" s="357"/>
      <c r="I15" s="357"/>
      <c r="J15" s="357"/>
      <c r="K15" s="357"/>
      <c r="L15" s="357"/>
      <c r="M15" s="357"/>
      <c r="N15" s="357"/>
      <c r="O15" s="357"/>
      <c r="P15" s="357"/>
      <c r="Q15" s="357"/>
      <c r="R15" s="357"/>
      <c r="S15" s="358"/>
      <c r="T15" s="359" t="s">
        <v>158</v>
      </c>
      <c r="U15" s="335"/>
      <c r="V15" s="335"/>
      <c r="W15" s="335"/>
      <c r="X15" s="335"/>
      <c r="Y15" s="335"/>
      <c r="Z15" s="335"/>
      <c r="AA15" s="336"/>
      <c r="AB15" s="350">
        <v>0</v>
      </c>
      <c r="AC15" s="351"/>
      <c r="AD15" s="350">
        <v>1</v>
      </c>
      <c r="AE15" s="351"/>
      <c r="AF15" s="350">
        <v>0</v>
      </c>
      <c r="AG15" s="351"/>
      <c r="AH15" s="350">
        <v>5</v>
      </c>
      <c r="AI15" s="351"/>
      <c r="AJ15" s="350">
        <v>4</v>
      </c>
      <c r="AK15" s="351"/>
      <c r="AL15" s="16"/>
      <c r="AM15" s="14"/>
      <c r="AN15" s="14"/>
      <c r="AO15" s="14"/>
      <c r="AP15" s="14"/>
      <c r="AQ15" s="14"/>
    </row>
    <row r="16" spans="1:43" ht="24.75" customHeight="1">
      <c r="A16" s="361"/>
      <c r="B16" s="363"/>
      <c r="C16" s="361"/>
      <c r="D16" s="362"/>
      <c r="E16" s="362"/>
      <c r="F16" s="362"/>
      <c r="G16" s="362"/>
      <c r="H16" s="362"/>
      <c r="I16" s="362"/>
      <c r="J16" s="362"/>
      <c r="K16" s="362"/>
      <c r="L16" s="362"/>
      <c r="M16" s="362"/>
      <c r="N16" s="362"/>
      <c r="O16" s="362"/>
      <c r="P16" s="362"/>
      <c r="Q16" s="362"/>
      <c r="R16" s="362"/>
      <c r="S16" s="363"/>
      <c r="T16" s="359" t="s">
        <v>164</v>
      </c>
      <c r="U16" s="335"/>
      <c r="V16" s="335"/>
      <c r="W16" s="335"/>
      <c r="X16" s="335"/>
      <c r="Y16" s="335"/>
      <c r="Z16" s="335"/>
      <c r="AA16" s="336"/>
      <c r="AB16" s="359" t="s">
        <v>588</v>
      </c>
      <c r="AC16" s="335"/>
      <c r="AD16" s="335"/>
      <c r="AE16" s="335"/>
      <c r="AF16" s="335"/>
      <c r="AG16" s="335"/>
      <c r="AH16" s="335"/>
      <c r="AI16" s="335"/>
      <c r="AJ16" s="335"/>
      <c r="AK16" s="336"/>
      <c r="AL16" s="16"/>
      <c r="AM16" s="14"/>
      <c r="AN16" s="14"/>
      <c r="AO16" s="14"/>
      <c r="AP16" s="14"/>
      <c r="AQ16" s="14"/>
    </row>
    <row r="17" spans="1:43" ht="25.5" customHeight="1">
      <c r="A17" s="361"/>
      <c r="B17" s="363"/>
      <c r="C17" s="361"/>
      <c r="D17" s="362"/>
      <c r="E17" s="362"/>
      <c r="F17" s="362"/>
      <c r="G17" s="362"/>
      <c r="H17" s="362"/>
      <c r="I17" s="362"/>
      <c r="J17" s="362"/>
      <c r="K17" s="362"/>
      <c r="L17" s="362"/>
      <c r="M17" s="362"/>
      <c r="N17" s="362"/>
      <c r="O17" s="362"/>
      <c r="P17" s="362"/>
      <c r="Q17" s="362"/>
      <c r="R17" s="362"/>
      <c r="S17" s="363"/>
      <c r="T17" s="359" t="s">
        <v>168</v>
      </c>
      <c r="U17" s="335"/>
      <c r="V17" s="335"/>
      <c r="W17" s="335"/>
      <c r="X17" s="335"/>
      <c r="Y17" s="335"/>
      <c r="Z17" s="335"/>
      <c r="AA17" s="336"/>
      <c r="AB17" s="380" t="s">
        <v>598</v>
      </c>
      <c r="AC17" s="335"/>
      <c r="AD17" s="335"/>
      <c r="AE17" s="335"/>
      <c r="AF17" s="335"/>
      <c r="AG17" s="335"/>
      <c r="AH17" s="335"/>
      <c r="AI17" s="335"/>
      <c r="AJ17" s="335"/>
      <c r="AK17" s="336"/>
      <c r="AL17" s="16"/>
      <c r="AM17" s="14"/>
      <c r="AN17" s="14"/>
      <c r="AO17" s="14"/>
      <c r="AP17" s="14"/>
      <c r="AQ17" s="14"/>
    </row>
    <row r="18" spans="1:43" ht="24" customHeight="1">
      <c r="A18" s="361"/>
      <c r="B18" s="363"/>
      <c r="C18" s="361"/>
      <c r="D18" s="362"/>
      <c r="E18" s="362"/>
      <c r="F18" s="362"/>
      <c r="G18" s="362"/>
      <c r="H18" s="362"/>
      <c r="I18" s="362"/>
      <c r="J18" s="362"/>
      <c r="K18" s="362"/>
      <c r="L18" s="362"/>
      <c r="M18" s="362"/>
      <c r="N18" s="362"/>
      <c r="O18" s="362"/>
      <c r="P18" s="362"/>
      <c r="Q18" s="362"/>
      <c r="R18" s="362"/>
      <c r="S18" s="363"/>
      <c r="T18" s="359" t="s">
        <v>171</v>
      </c>
      <c r="U18" s="335"/>
      <c r="V18" s="335"/>
      <c r="W18" s="335"/>
      <c r="X18" s="335"/>
      <c r="Y18" s="335"/>
      <c r="Z18" s="335"/>
      <c r="AA18" s="336"/>
      <c r="AB18" s="359" t="s">
        <v>588</v>
      </c>
      <c r="AC18" s="335"/>
      <c r="AD18" s="335"/>
      <c r="AE18" s="335"/>
      <c r="AF18" s="335"/>
      <c r="AG18" s="335"/>
      <c r="AH18" s="335"/>
      <c r="AI18" s="335"/>
      <c r="AJ18" s="335"/>
      <c r="AK18" s="336"/>
      <c r="AL18" s="16"/>
      <c r="AM18" s="14"/>
      <c r="AN18" s="14"/>
      <c r="AO18" s="14"/>
      <c r="AP18" s="14"/>
      <c r="AQ18" s="14"/>
    </row>
    <row r="19" spans="1:43" ht="24.75" customHeight="1">
      <c r="A19" s="361"/>
      <c r="B19" s="363"/>
      <c r="C19" s="371"/>
      <c r="D19" s="372"/>
      <c r="E19" s="372"/>
      <c r="F19" s="372"/>
      <c r="G19" s="372"/>
      <c r="H19" s="372"/>
      <c r="I19" s="372"/>
      <c r="J19" s="372"/>
      <c r="K19" s="372"/>
      <c r="L19" s="372"/>
      <c r="M19" s="372"/>
      <c r="N19" s="372"/>
      <c r="O19" s="372"/>
      <c r="P19" s="372"/>
      <c r="Q19" s="372"/>
      <c r="R19" s="372"/>
      <c r="S19" s="373"/>
      <c r="T19" s="359" t="s">
        <v>173</v>
      </c>
      <c r="U19" s="335"/>
      <c r="V19" s="335"/>
      <c r="W19" s="335"/>
      <c r="X19" s="335"/>
      <c r="Y19" s="335"/>
      <c r="Z19" s="335"/>
      <c r="AA19" s="336"/>
      <c r="AB19" s="359" t="s">
        <v>588</v>
      </c>
      <c r="AC19" s="335"/>
      <c r="AD19" s="335"/>
      <c r="AE19" s="335"/>
      <c r="AF19" s="335"/>
      <c r="AG19" s="335"/>
      <c r="AH19" s="335"/>
      <c r="AI19" s="335"/>
      <c r="AJ19" s="335"/>
      <c r="AK19" s="336"/>
      <c r="AL19" s="16"/>
      <c r="AM19" s="14"/>
      <c r="AN19" s="14"/>
      <c r="AO19" s="14"/>
      <c r="AP19" s="14"/>
      <c r="AQ19" s="14"/>
    </row>
    <row r="20" spans="1:43" ht="26.25" customHeight="1">
      <c r="A20" s="361"/>
      <c r="B20" s="363"/>
      <c r="C20" s="360" t="s">
        <v>596</v>
      </c>
      <c r="D20" s="357"/>
      <c r="E20" s="357"/>
      <c r="F20" s="357"/>
      <c r="G20" s="357"/>
      <c r="H20" s="357"/>
      <c r="I20" s="357"/>
      <c r="J20" s="357"/>
      <c r="K20" s="357"/>
      <c r="L20" s="357"/>
      <c r="M20" s="357"/>
      <c r="N20" s="357"/>
      <c r="O20" s="357"/>
      <c r="P20" s="357"/>
      <c r="Q20" s="357"/>
      <c r="R20" s="357"/>
      <c r="S20" s="358"/>
      <c r="T20" s="352" t="s">
        <v>158</v>
      </c>
      <c r="U20" s="335"/>
      <c r="V20" s="335"/>
      <c r="W20" s="335"/>
      <c r="X20" s="335"/>
      <c r="Y20" s="335"/>
      <c r="Z20" s="335"/>
      <c r="AA20" s="336"/>
      <c r="AB20" s="350"/>
      <c r="AC20" s="351"/>
      <c r="AD20" s="350"/>
      <c r="AE20" s="351"/>
      <c r="AF20" s="350"/>
      <c r="AG20" s="351"/>
      <c r="AH20" s="350"/>
      <c r="AI20" s="351"/>
      <c r="AJ20" s="350"/>
      <c r="AK20" s="351"/>
      <c r="AL20" s="16"/>
      <c r="AM20" s="14"/>
      <c r="AN20" s="14"/>
      <c r="AO20" s="14"/>
      <c r="AP20" s="14"/>
      <c r="AQ20" s="14"/>
    </row>
    <row r="21" spans="1:43" ht="24" customHeight="1">
      <c r="A21" s="361"/>
      <c r="B21" s="363"/>
      <c r="C21" s="361"/>
      <c r="D21" s="362"/>
      <c r="E21" s="362"/>
      <c r="F21" s="362"/>
      <c r="G21" s="362"/>
      <c r="H21" s="362"/>
      <c r="I21" s="362"/>
      <c r="J21" s="362"/>
      <c r="K21" s="362"/>
      <c r="L21" s="362"/>
      <c r="M21" s="362"/>
      <c r="N21" s="362"/>
      <c r="O21" s="362"/>
      <c r="P21" s="362"/>
      <c r="Q21" s="362"/>
      <c r="R21" s="362"/>
      <c r="S21" s="363"/>
      <c r="T21" s="352" t="s">
        <v>164</v>
      </c>
      <c r="U21" s="335"/>
      <c r="V21" s="335"/>
      <c r="W21" s="335"/>
      <c r="X21" s="335"/>
      <c r="Y21" s="335"/>
      <c r="Z21" s="335"/>
      <c r="AA21" s="336"/>
      <c r="AB21" s="350" t="s">
        <v>589</v>
      </c>
      <c r="AC21" s="364"/>
      <c r="AD21" s="364"/>
      <c r="AE21" s="364"/>
      <c r="AF21" s="364"/>
      <c r="AG21" s="364"/>
      <c r="AH21" s="364"/>
      <c r="AI21" s="364"/>
      <c r="AJ21" s="364"/>
      <c r="AK21" s="351"/>
      <c r="AL21" s="16"/>
      <c r="AM21" s="14"/>
      <c r="AN21" s="14"/>
      <c r="AO21" s="14"/>
      <c r="AP21" s="14"/>
      <c r="AQ21" s="14"/>
    </row>
    <row r="22" spans="1:43" ht="25.5" customHeight="1">
      <c r="A22" s="361"/>
      <c r="B22" s="363"/>
      <c r="C22" s="361"/>
      <c r="D22" s="362"/>
      <c r="E22" s="362"/>
      <c r="F22" s="362"/>
      <c r="G22" s="362"/>
      <c r="H22" s="362"/>
      <c r="I22" s="362"/>
      <c r="J22" s="362"/>
      <c r="K22" s="362"/>
      <c r="L22" s="362"/>
      <c r="M22" s="362"/>
      <c r="N22" s="362"/>
      <c r="O22" s="362"/>
      <c r="P22" s="362"/>
      <c r="Q22" s="362"/>
      <c r="R22" s="362"/>
      <c r="S22" s="363"/>
      <c r="T22" s="352" t="s">
        <v>168</v>
      </c>
      <c r="U22" s="335"/>
      <c r="V22" s="335"/>
      <c r="W22" s="335"/>
      <c r="X22" s="335"/>
      <c r="Y22" s="335"/>
      <c r="Z22" s="335"/>
      <c r="AA22" s="336"/>
      <c r="AB22" s="365" t="s">
        <v>588</v>
      </c>
      <c r="AC22" s="335"/>
      <c r="AD22" s="335"/>
      <c r="AE22" s="335"/>
      <c r="AF22" s="335"/>
      <c r="AG22" s="335"/>
      <c r="AH22" s="335"/>
      <c r="AI22" s="335"/>
      <c r="AJ22" s="335"/>
      <c r="AK22" s="336"/>
      <c r="AL22" s="16"/>
      <c r="AM22" s="14"/>
      <c r="AN22" s="14"/>
      <c r="AO22" s="14"/>
      <c r="AP22" s="14"/>
      <c r="AQ22" s="14"/>
    </row>
    <row r="23" spans="1:43" ht="25.5" customHeight="1">
      <c r="A23" s="361"/>
      <c r="B23" s="363"/>
      <c r="C23" s="361"/>
      <c r="D23" s="362"/>
      <c r="E23" s="362"/>
      <c r="F23" s="362"/>
      <c r="G23" s="362"/>
      <c r="H23" s="362"/>
      <c r="I23" s="362"/>
      <c r="J23" s="362"/>
      <c r="K23" s="362"/>
      <c r="L23" s="362"/>
      <c r="M23" s="362"/>
      <c r="N23" s="362"/>
      <c r="O23" s="362"/>
      <c r="P23" s="362"/>
      <c r="Q23" s="362"/>
      <c r="R23" s="362"/>
      <c r="S23" s="363"/>
      <c r="T23" s="352" t="s">
        <v>171</v>
      </c>
      <c r="U23" s="335"/>
      <c r="V23" s="335"/>
      <c r="W23" s="335"/>
      <c r="X23" s="335"/>
      <c r="Y23" s="335"/>
      <c r="Z23" s="335"/>
      <c r="AA23" s="336"/>
      <c r="AB23" s="359" t="s">
        <v>588</v>
      </c>
      <c r="AC23" s="335"/>
      <c r="AD23" s="335"/>
      <c r="AE23" s="335"/>
      <c r="AF23" s="335"/>
      <c r="AG23" s="335"/>
      <c r="AH23" s="335"/>
      <c r="AI23" s="335"/>
      <c r="AJ23" s="335"/>
      <c r="AK23" s="336"/>
      <c r="AL23" s="16"/>
      <c r="AM23" s="14"/>
      <c r="AN23" s="14"/>
      <c r="AO23" s="14"/>
      <c r="AP23" s="14"/>
      <c r="AQ23" s="14"/>
    </row>
    <row r="24" spans="1:43" ht="25.5" customHeight="1">
      <c r="A24" s="371"/>
      <c r="B24" s="373"/>
      <c r="C24" s="361"/>
      <c r="D24" s="354"/>
      <c r="E24" s="354"/>
      <c r="F24" s="354"/>
      <c r="G24" s="354"/>
      <c r="H24" s="354"/>
      <c r="I24" s="354"/>
      <c r="J24" s="354"/>
      <c r="K24" s="354"/>
      <c r="L24" s="354"/>
      <c r="M24" s="354"/>
      <c r="N24" s="354"/>
      <c r="O24" s="354"/>
      <c r="P24" s="354"/>
      <c r="Q24" s="354"/>
      <c r="R24" s="354"/>
      <c r="S24" s="363"/>
      <c r="T24" s="368" t="s">
        <v>173</v>
      </c>
      <c r="U24" s="357"/>
      <c r="V24" s="357"/>
      <c r="W24" s="357"/>
      <c r="X24" s="357"/>
      <c r="Y24" s="357"/>
      <c r="Z24" s="357"/>
      <c r="AA24" s="358"/>
      <c r="AB24" s="356" t="s">
        <v>589</v>
      </c>
      <c r="AC24" s="357"/>
      <c r="AD24" s="357"/>
      <c r="AE24" s="357"/>
      <c r="AF24" s="357"/>
      <c r="AG24" s="357"/>
      <c r="AH24" s="357"/>
      <c r="AI24" s="357"/>
      <c r="AJ24" s="357"/>
      <c r="AK24" s="358"/>
      <c r="AL24" s="16"/>
      <c r="AM24" s="14"/>
      <c r="AN24" s="14"/>
      <c r="AO24" s="14"/>
      <c r="AP24" s="14"/>
      <c r="AQ24" s="14"/>
    </row>
    <row r="25" spans="1:43" ht="54" customHeight="1">
      <c r="A25" s="334">
        <v>3</v>
      </c>
      <c r="B25" s="336"/>
      <c r="C25" s="381" t="s">
        <v>1134</v>
      </c>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6"/>
      <c r="AL25" s="16"/>
      <c r="AM25" s="14"/>
      <c r="AN25" s="14"/>
      <c r="AO25" s="14"/>
      <c r="AP25" s="14"/>
      <c r="AQ25" s="14"/>
    </row>
    <row r="26" spans="1:43" ht="55.5" customHeight="1">
      <c r="A26" s="334">
        <v>4</v>
      </c>
      <c r="B26" s="336"/>
      <c r="C26" s="382" t="s">
        <v>1135</v>
      </c>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6"/>
      <c r="AL26" s="16"/>
      <c r="AM26" s="14"/>
      <c r="AN26" s="14"/>
      <c r="AO26" s="14"/>
      <c r="AP26" s="14"/>
      <c r="AQ26" s="14"/>
    </row>
    <row r="27" spans="1:43" ht="17.25" customHeight="1">
      <c r="A27" s="19"/>
      <c r="B27" s="19"/>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16"/>
      <c r="AM27" s="14"/>
      <c r="AN27" s="14"/>
      <c r="AO27" s="14"/>
      <c r="AP27" s="14"/>
      <c r="AQ27" s="14"/>
    </row>
    <row r="28" spans="1:43" ht="57" customHeight="1">
      <c r="A28" s="19"/>
      <c r="B28" s="19"/>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16"/>
      <c r="AM28" s="14"/>
      <c r="AN28" s="14"/>
      <c r="AO28" s="14"/>
      <c r="AP28" s="14"/>
      <c r="AQ28" s="14"/>
    </row>
    <row r="29" spans="1:43" ht="33.75" customHeight="1">
      <c r="A29" s="383" t="s">
        <v>188</v>
      </c>
      <c r="B29" s="372"/>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372"/>
      <c r="AH29" s="372"/>
      <c r="AI29" s="372"/>
      <c r="AJ29" s="372"/>
      <c r="AK29" s="372"/>
      <c r="AL29" s="14"/>
      <c r="AM29" s="14"/>
      <c r="AN29" s="14"/>
      <c r="AO29" s="14"/>
      <c r="AP29" s="14"/>
      <c r="AQ29" s="14"/>
    </row>
    <row r="30" spans="1:43" ht="52.5" customHeight="1">
      <c r="A30" s="369" t="s">
        <v>190</v>
      </c>
      <c r="B30" s="335"/>
      <c r="C30" s="335"/>
      <c r="D30" s="335"/>
      <c r="E30" s="335"/>
      <c r="F30" s="335"/>
      <c r="G30" s="336"/>
      <c r="H30" s="369" t="s">
        <v>192</v>
      </c>
      <c r="I30" s="335"/>
      <c r="J30" s="335"/>
      <c r="K30" s="335"/>
      <c r="L30" s="335"/>
      <c r="M30" s="335"/>
      <c r="N30" s="336"/>
      <c r="O30" s="369" t="s">
        <v>193</v>
      </c>
      <c r="P30" s="335"/>
      <c r="Q30" s="335"/>
      <c r="R30" s="335"/>
      <c r="S30" s="335"/>
      <c r="T30" s="336"/>
      <c r="U30" s="384" t="s">
        <v>194</v>
      </c>
      <c r="V30" s="335"/>
      <c r="W30" s="335"/>
      <c r="X30" s="335"/>
      <c r="Y30" s="335"/>
      <c r="Z30" s="336"/>
      <c r="AA30" s="369" t="s">
        <v>195</v>
      </c>
      <c r="AB30" s="335"/>
      <c r="AC30" s="335"/>
      <c r="AD30" s="335"/>
      <c r="AE30" s="335"/>
      <c r="AF30" s="336"/>
      <c r="AG30" s="369" t="s">
        <v>196</v>
      </c>
      <c r="AH30" s="335"/>
      <c r="AI30" s="335"/>
      <c r="AJ30" s="335"/>
      <c r="AK30" s="336"/>
      <c r="AL30" s="14"/>
      <c r="AM30" s="14"/>
      <c r="AN30" s="14"/>
      <c r="AO30" s="14"/>
      <c r="AP30" s="14"/>
      <c r="AQ30" s="14"/>
    </row>
    <row r="31" spans="1:43" ht="26.25" customHeight="1">
      <c r="A31" s="349" t="s">
        <v>197</v>
      </c>
      <c r="B31" s="335"/>
      <c r="C31" s="335"/>
      <c r="D31" s="335"/>
      <c r="E31" s="335"/>
      <c r="F31" s="335"/>
      <c r="G31" s="336"/>
      <c r="H31" s="348">
        <v>10</v>
      </c>
      <c r="I31" s="335"/>
      <c r="J31" s="335"/>
      <c r="K31" s="335"/>
      <c r="L31" s="335"/>
      <c r="M31" s="335"/>
      <c r="N31" s="336"/>
      <c r="O31" s="348" t="s">
        <v>588</v>
      </c>
      <c r="P31" s="335"/>
      <c r="Q31" s="335"/>
      <c r="R31" s="335"/>
      <c r="S31" s="335"/>
      <c r="T31" s="336"/>
      <c r="U31" s="348" t="s">
        <v>588</v>
      </c>
      <c r="V31" s="335"/>
      <c r="W31" s="335"/>
      <c r="X31" s="335"/>
      <c r="Y31" s="335"/>
      <c r="Z31" s="336"/>
      <c r="AA31" s="348" t="s">
        <v>588</v>
      </c>
      <c r="AB31" s="335"/>
      <c r="AC31" s="335"/>
      <c r="AD31" s="335"/>
      <c r="AE31" s="335"/>
      <c r="AF31" s="336"/>
      <c r="AG31" s="348" t="s">
        <v>588</v>
      </c>
      <c r="AH31" s="335"/>
      <c r="AI31" s="335"/>
      <c r="AJ31" s="335"/>
      <c r="AK31" s="336"/>
      <c r="AL31" s="14"/>
      <c r="AM31" s="14"/>
      <c r="AN31" s="14"/>
      <c r="AO31" s="14"/>
      <c r="AP31" s="14"/>
      <c r="AQ31" s="14"/>
    </row>
    <row r="32" spans="1:43" ht="56.25" customHeight="1">
      <c r="A32" s="349" t="s">
        <v>202</v>
      </c>
      <c r="B32" s="335"/>
      <c r="C32" s="335"/>
      <c r="D32" s="335"/>
      <c r="E32" s="335"/>
      <c r="F32" s="335"/>
      <c r="G32" s="336"/>
      <c r="H32" s="348" t="s">
        <v>588</v>
      </c>
      <c r="I32" s="335"/>
      <c r="J32" s="335"/>
      <c r="K32" s="335"/>
      <c r="L32" s="335"/>
      <c r="M32" s="335"/>
      <c r="N32" s="336"/>
      <c r="O32" s="348" t="s">
        <v>588</v>
      </c>
      <c r="P32" s="335"/>
      <c r="Q32" s="335"/>
      <c r="R32" s="335"/>
      <c r="S32" s="335"/>
      <c r="T32" s="336"/>
      <c r="U32" s="348" t="s">
        <v>588</v>
      </c>
      <c r="V32" s="335"/>
      <c r="W32" s="335"/>
      <c r="X32" s="335"/>
      <c r="Y32" s="335"/>
      <c r="Z32" s="336"/>
      <c r="AA32" s="348" t="s">
        <v>588</v>
      </c>
      <c r="AB32" s="335"/>
      <c r="AC32" s="335"/>
      <c r="AD32" s="335"/>
      <c r="AE32" s="335"/>
      <c r="AF32" s="336"/>
      <c r="AG32" s="348" t="s">
        <v>588</v>
      </c>
      <c r="AH32" s="335"/>
      <c r="AI32" s="335"/>
      <c r="AJ32" s="335"/>
      <c r="AK32" s="336"/>
      <c r="AL32" s="14"/>
      <c r="AM32" s="14"/>
      <c r="AN32" s="14"/>
      <c r="AO32" s="14"/>
      <c r="AP32" s="14"/>
      <c r="AQ32" s="14"/>
    </row>
    <row r="33" spans="1:43" ht="74.25" customHeight="1">
      <c r="A33" s="349" t="s">
        <v>206</v>
      </c>
      <c r="B33" s="335"/>
      <c r="C33" s="335"/>
      <c r="D33" s="335"/>
      <c r="E33" s="335"/>
      <c r="F33" s="335"/>
      <c r="G33" s="336"/>
      <c r="H33" s="348" t="s">
        <v>588</v>
      </c>
      <c r="I33" s="335"/>
      <c r="J33" s="335"/>
      <c r="K33" s="335"/>
      <c r="L33" s="335"/>
      <c r="M33" s="335"/>
      <c r="N33" s="336"/>
      <c r="O33" s="348" t="s">
        <v>588</v>
      </c>
      <c r="P33" s="335"/>
      <c r="Q33" s="335"/>
      <c r="R33" s="335"/>
      <c r="S33" s="335"/>
      <c r="T33" s="336"/>
      <c r="U33" s="348" t="s">
        <v>588</v>
      </c>
      <c r="V33" s="335"/>
      <c r="W33" s="335"/>
      <c r="X33" s="335"/>
      <c r="Y33" s="335"/>
      <c r="Z33" s="336"/>
      <c r="AA33" s="348" t="s">
        <v>588</v>
      </c>
      <c r="AB33" s="335"/>
      <c r="AC33" s="335"/>
      <c r="AD33" s="335"/>
      <c r="AE33" s="335"/>
      <c r="AF33" s="336"/>
      <c r="AG33" s="348" t="s">
        <v>588</v>
      </c>
      <c r="AH33" s="335"/>
      <c r="AI33" s="335"/>
      <c r="AJ33" s="335"/>
      <c r="AK33" s="336"/>
      <c r="AL33" s="14"/>
      <c r="AM33" s="14"/>
      <c r="AN33" s="14"/>
      <c r="AO33" s="14"/>
      <c r="AP33" s="14"/>
      <c r="AQ33" s="14"/>
    </row>
    <row r="34" spans="1:43" ht="26.25" customHeight="1">
      <c r="A34" s="349" t="s">
        <v>207</v>
      </c>
      <c r="B34" s="335"/>
      <c r="C34" s="335"/>
      <c r="D34" s="335"/>
      <c r="E34" s="335"/>
      <c r="F34" s="335"/>
      <c r="G34" s="336"/>
      <c r="H34" s="348">
        <v>1</v>
      </c>
      <c r="I34" s="335"/>
      <c r="J34" s="335"/>
      <c r="K34" s="335"/>
      <c r="L34" s="335"/>
      <c r="M34" s="335"/>
      <c r="N34" s="336"/>
      <c r="O34" s="348" t="s">
        <v>588</v>
      </c>
      <c r="P34" s="335"/>
      <c r="Q34" s="335"/>
      <c r="R34" s="335"/>
      <c r="S34" s="335"/>
      <c r="T34" s="336"/>
      <c r="U34" s="348" t="s">
        <v>588</v>
      </c>
      <c r="V34" s="335"/>
      <c r="W34" s="335"/>
      <c r="X34" s="335"/>
      <c r="Y34" s="335"/>
      <c r="Z34" s="336"/>
      <c r="AA34" s="348" t="s">
        <v>588</v>
      </c>
      <c r="AB34" s="335"/>
      <c r="AC34" s="335"/>
      <c r="AD34" s="335"/>
      <c r="AE34" s="335"/>
      <c r="AF34" s="336"/>
      <c r="AG34" s="348" t="s">
        <v>588</v>
      </c>
      <c r="AH34" s="335"/>
      <c r="AI34" s="335"/>
      <c r="AJ34" s="335"/>
      <c r="AK34" s="336"/>
      <c r="AL34" s="14"/>
      <c r="AM34" s="14"/>
      <c r="AN34" s="14"/>
      <c r="AO34" s="14"/>
      <c r="AP34" s="14"/>
      <c r="AQ34" s="14"/>
    </row>
    <row r="35" spans="1:43" ht="27.75" customHeight="1">
      <c r="A35" s="349" t="s">
        <v>208</v>
      </c>
      <c r="B35" s="335"/>
      <c r="C35" s="335"/>
      <c r="D35" s="335"/>
      <c r="E35" s="335"/>
      <c r="F35" s="335"/>
      <c r="G35" s="336"/>
      <c r="H35" s="348" t="s">
        <v>588</v>
      </c>
      <c r="I35" s="335"/>
      <c r="J35" s="335"/>
      <c r="K35" s="335"/>
      <c r="L35" s="335"/>
      <c r="M35" s="335"/>
      <c r="N35" s="336"/>
      <c r="O35" s="348" t="s">
        <v>588</v>
      </c>
      <c r="P35" s="335"/>
      <c r="Q35" s="335"/>
      <c r="R35" s="335"/>
      <c r="S35" s="335"/>
      <c r="T35" s="336"/>
      <c r="U35" s="348" t="s">
        <v>588</v>
      </c>
      <c r="V35" s="335"/>
      <c r="W35" s="335"/>
      <c r="X35" s="335"/>
      <c r="Y35" s="335"/>
      <c r="Z35" s="336"/>
      <c r="AA35" s="348" t="s">
        <v>588</v>
      </c>
      <c r="AB35" s="335"/>
      <c r="AC35" s="335"/>
      <c r="AD35" s="335"/>
      <c r="AE35" s="335"/>
      <c r="AF35" s="336"/>
      <c r="AG35" s="348" t="s">
        <v>588</v>
      </c>
      <c r="AH35" s="335"/>
      <c r="AI35" s="335"/>
      <c r="AJ35" s="335"/>
      <c r="AK35" s="336"/>
      <c r="AL35" s="14"/>
      <c r="AM35" s="14"/>
      <c r="AN35" s="14"/>
      <c r="AO35" s="14"/>
      <c r="AP35" s="14"/>
      <c r="AQ35" s="14"/>
    </row>
    <row r="36" spans="1:43" ht="43.5" customHeight="1">
      <c r="A36" s="349" t="s">
        <v>209</v>
      </c>
      <c r="B36" s="335"/>
      <c r="C36" s="335"/>
      <c r="D36" s="335"/>
      <c r="E36" s="335"/>
      <c r="F36" s="335"/>
      <c r="G36" s="336"/>
      <c r="H36" s="348" t="s">
        <v>588</v>
      </c>
      <c r="I36" s="335"/>
      <c r="J36" s="335"/>
      <c r="K36" s="335"/>
      <c r="L36" s="335"/>
      <c r="M36" s="335"/>
      <c r="N36" s="336"/>
      <c r="O36" s="348" t="s">
        <v>588</v>
      </c>
      <c r="P36" s="335"/>
      <c r="Q36" s="335"/>
      <c r="R36" s="335"/>
      <c r="S36" s="335"/>
      <c r="T36" s="336"/>
      <c r="U36" s="348" t="s">
        <v>588</v>
      </c>
      <c r="V36" s="335"/>
      <c r="W36" s="335"/>
      <c r="X36" s="335"/>
      <c r="Y36" s="335"/>
      <c r="Z36" s="336"/>
      <c r="AA36" s="348" t="s">
        <v>588</v>
      </c>
      <c r="AB36" s="335"/>
      <c r="AC36" s="335"/>
      <c r="AD36" s="335"/>
      <c r="AE36" s="335"/>
      <c r="AF36" s="336"/>
      <c r="AG36" s="348" t="s">
        <v>588</v>
      </c>
      <c r="AH36" s="335"/>
      <c r="AI36" s="335"/>
      <c r="AJ36" s="335"/>
      <c r="AK36" s="336"/>
      <c r="AL36" s="14"/>
      <c r="AM36" s="14"/>
      <c r="AN36" s="14"/>
      <c r="AO36" s="14"/>
      <c r="AP36" s="14"/>
      <c r="AQ36" s="14"/>
    </row>
    <row r="37" spans="1:43" ht="17.25" customHeight="1">
      <c r="A37" s="349" t="s">
        <v>210</v>
      </c>
      <c r="B37" s="335"/>
      <c r="C37" s="335"/>
      <c r="D37" s="335"/>
      <c r="E37" s="335"/>
      <c r="F37" s="335"/>
      <c r="G37" s="336"/>
      <c r="H37" s="348" t="s">
        <v>588</v>
      </c>
      <c r="I37" s="335"/>
      <c r="J37" s="335"/>
      <c r="K37" s="335"/>
      <c r="L37" s="335"/>
      <c r="M37" s="335"/>
      <c r="N37" s="336"/>
      <c r="O37" s="348" t="s">
        <v>588</v>
      </c>
      <c r="P37" s="335"/>
      <c r="Q37" s="335"/>
      <c r="R37" s="335"/>
      <c r="S37" s="335"/>
      <c r="T37" s="336"/>
      <c r="U37" s="348" t="s">
        <v>588</v>
      </c>
      <c r="V37" s="335"/>
      <c r="W37" s="335"/>
      <c r="X37" s="335"/>
      <c r="Y37" s="335"/>
      <c r="Z37" s="336"/>
      <c r="AA37" s="348" t="s">
        <v>588</v>
      </c>
      <c r="AB37" s="335"/>
      <c r="AC37" s="335"/>
      <c r="AD37" s="335"/>
      <c r="AE37" s="335"/>
      <c r="AF37" s="336"/>
      <c r="AG37" s="348" t="s">
        <v>588</v>
      </c>
      <c r="AH37" s="335"/>
      <c r="AI37" s="335"/>
      <c r="AJ37" s="335"/>
      <c r="AK37" s="336"/>
      <c r="AL37" s="14"/>
      <c r="AM37" s="14"/>
      <c r="AN37" s="14"/>
      <c r="AO37" s="14"/>
      <c r="AP37" s="14"/>
      <c r="AQ37" s="14"/>
    </row>
    <row r="38" spans="1:43" ht="19.5" customHeight="1">
      <c r="A38" s="349" t="s">
        <v>211</v>
      </c>
      <c r="B38" s="335"/>
      <c r="C38" s="335"/>
      <c r="D38" s="335"/>
      <c r="E38" s="335"/>
      <c r="F38" s="335"/>
      <c r="G38" s="336"/>
      <c r="H38" s="348" t="s">
        <v>588</v>
      </c>
      <c r="I38" s="335"/>
      <c r="J38" s="335"/>
      <c r="K38" s="335"/>
      <c r="L38" s="335"/>
      <c r="M38" s="335"/>
      <c r="N38" s="336"/>
      <c r="O38" s="348" t="s">
        <v>588</v>
      </c>
      <c r="P38" s="335"/>
      <c r="Q38" s="335"/>
      <c r="R38" s="335"/>
      <c r="S38" s="335"/>
      <c r="T38" s="336"/>
      <c r="U38" s="348" t="s">
        <v>588</v>
      </c>
      <c r="V38" s="335"/>
      <c r="W38" s="335"/>
      <c r="X38" s="335"/>
      <c r="Y38" s="335"/>
      <c r="Z38" s="336"/>
      <c r="AA38" s="348" t="s">
        <v>588</v>
      </c>
      <c r="AB38" s="335"/>
      <c r="AC38" s="335"/>
      <c r="AD38" s="335"/>
      <c r="AE38" s="335"/>
      <c r="AF38" s="336"/>
      <c r="AG38" s="348" t="s">
        <v>588</v>
      </c>
      <c r="AH38" s="335"/>
      <c r="AI38" s="335"/>
      <c r="AJ38" s="335"/>
      <c r="AK38" s="336"/>
      <c r="AL38" s="14"/>
      <c r="AM38" s="14"/>
      <c r="AN38" s="14"/>
      <c r="AO38" s="14"/>
      <c r="AP38" s="14"/>
      <c r="AQ38" s="14"/>
    </row>
    <row r="39" spans="1:43" ht="17.25" customHeight="1">
      <c r="A39" s="349" t="s">
        <v>212</v>
      </c>
      <c r="B39" s="335"/>
      <c r="C39" s="335"/>
      <c r="D39" s="335"/>
      <c r="E39" s="335"/>
      <c r="F39" s="335"/>
      <c r="G39" s="336"/>
      <c r="H39" s="348" t="s">
        <v>588</v>
      </c>
      <c r="I39" s="335"/>
      <c r="J39" s="335"/>
      <c r="K39" s="335"/>
      <c r="L39" s="335"/>
      <c r="M39" s="335"/>
      <c r="N39" s="336"/>
      <c r="O39" s="348" t="s">
        <v>588</v>
      </c>
      <c r="P39" s="335"/>
      <c r="Q39" s="335"/>
      <c r="R39" s="335"/>
      <c r="S39" s="335"/>
      <c r="T39" s="336"/>
      <c r="U39" s="348" t="s">
        <v>588</v>
      </c>
      <c r="V39" s="335"/>
      <c r="W39" s="335"/>
      <c r="X39" s="335"/>
      <c r="Y39" s="335"/>
      <c r="Z39" s="336"/>
      <c r="AA39" s="348" t="s">
        <v>588</v>
      </c>
      <c r="AB39" s="335"/>
      <c r="AC39" s="335"/>
      <c r="AD39" s="335"/>
      <c r="AE39" s="335"/>
      <c r="AF39" s="336"/>
      <c r="AG39" s="348" t="s">
        <v>588</v>
      </c>
      <c r="AH39" s="335"/>
      <c r="AI39" s="335"/>
      <c r="AJ39" s="335"/>
      <c r="AK39" s="336"/>
      <c r="AL39" s="14"/>
      <c r="AM39" s="14"/>
      <c r="AN39" s="14"/>
      <c r="AO39" s="14"/>
      <c r="AP39" s="14"/>
      <c r="AQ39" s="14"/>
    </row>
    <row r="40" spans="1:43" ht="38.25" customHeight="1">
      <c r="A40" s="349" t="s">
        <v>215</v>
      </c>
      <c r="B40" s="335"/>
      <c r="C40" s="335"/>
      <c r="D40" s="335"/>
      <c r="E40" s="335"/>
      <c r="F40" s="335"/>
      <c r="G40" s="336"/>
      <c r="H40" s="348" t="s">
        <v>588</v>
      </c>
      <c r="I40" s="335"/>
      <c r="J40" s="335"/>
      <c r="K40" s="335"/>
      <c r="L40" s="335"/>
      <c r="M40" s="335"/>
      <c r="N40" s="336"/>
      <c r="O40" s="348" t="s">
        <v>588</v>
      </c>
      <c r="P40" s="335"/>
      <c r="Q40" s="335"/>
      <c r="R40" s="335"/>
      <c r="S40" s="335"/>
      <c r="T40" s="336"/>
      <c r="U40" s="348" t="s">
        <v>588</v>
      </c>
      <c r="V40" s="335"/>
      <c r="W40" s="335"/>
      <c r="X40" s="335"/>
      <c r="Y40" s="335"/>
      <c r="Z40" s="336"/>
      <c r="AA40" s="348" t="s">
        <v>588</v>
      </c>
      <c r="AB40" s="335"/>
      <c r="AC40" s="335"/>
      <c r="AD40" s="335"/>
      <c r="AE40" s="335"/>
      <c r="AF40" s="336"/>
      <c r="AG40" s="348" t="s">
        <v>588</v>
      </c>
      <c r="AH40" s="335"/>
      <c r="AI40" s="335"/>
      <c r="AJ40" s="335"/>
      <c r="AK40" s="336"/>
      <c r="AL40" s="14"/>
      <c r="AM40" s="14"/>
      <c r="AN40" s="14"/>
      <c r="AO40" s="14"/>
      <c r="AP40" s="14"/>
      <c r="AQ40" s="14"/>
    </row>
    <row r="41" spans="1:43" ht="28.5" customHeight="1">
      <c r="A41" s="349" t="s">
        <v>220</v>
      </c>
      <c r="B41" s="335"/>
      <c r="C41" s="335"/>
      <c r="D41" s="335"/>
      <c r="E41" s="335"/>
      <c r="F41" s="335"/>
      <c r="G41" s="336"/>
      <c r="H41" s="348" t="s">
        <v>588</v>
      </c>
      <c r="I41" s="335"/>
      <c r="J41" s="335"/>
      <c r="K41" s="335"/>
      <c r="L41" s="335"/>
      <c r="M41" s="335"/>
      <c r="N41" s="336"/>
      <c r="O41" s="348" t="s">
        <v>588</v>
      </c>
      <c r="P41" s="335"/>
      <c r="Q41" s="335"/>
      <c r="R41" s="335"/>
      <c r="S41" s="335"/>
      <c r="T41" s="336"/>
      <c r="U41" s="348" t="s">
        <v>588</v>
      </c>
      <c r="V41" s="335"/>
      <c r="W41" s="335"/>
      <c r="X41" s="335"/>
      <c r="Y41" s="335"/>
      <c r="Z41" s="336"/>
      <c r="AA41" s="348" t="s">
        <v>588</v>
      </c>
      <c r="AB41" s="335"/>
      <c r="AC41" s="335"/>
      <c r="AD41" s="335"/>
      <c r="AE41" s="335"/>
      <c r="AF41" s="336"/>
      <c r="AG41" s="348" t="s">
        <v>588</v>
      </c>
      <c r="AH41" s="335"/>
      <c r="AI41" s="335"/>
      <c r="AJ41" s="335"/>
      <c r="AK41" s="336"/>
      <c r="AL41" s="14"/>
      <c r="AM41" s="14"/>
      <c r="AN41" s="14"/>
      <c r="AO41" s="14"/>
      <c r="AP41" s="14"/>
      <c r="AQ41" s="14"/>
    </row>
    <row r="42" spans="1:43" ht="50.25" customHeight="1">
      <c r="A42" s="355" t="s">
        <v>228</v>
      </c>
      <c r="B42" s="335"/>
      <c r="C42" s="335"/>
      <c r="D42" s="335"/>
      <c r="E42" s="335"/>
      <c r="F42" s="335"/>
      <c r="G42" s="336"/>
      <c r="H42" s="348" t="s">
        <v>588</v>
      </c>
      <c r="I42" s="335"/>
      <c r="J42" s="335"/>
      <c r="K42" s="335"/>
      <c r="L42" s="335"/>
      <c r="M42" s="335"/>
      <c r="N42" s="336"/>
      <c r="O42" s="348" t="s">
        <v>588</v>
      </c>
      <c r="P42" s="335"/>
      <c r="Q42" s="335"/>
      <c r="R42" s="335"/>
      <c r="S42" s="335"/>
      <c r="T42" s="336"/>
      <c r="U42" s="348" t="s">
        <v>588</v>
      </c>
      <c r="V42" s="335"/>
      <c r="W42" s="335"/>
      <c r="X42" s="335"/>
      <c r="Y42" s="335"/>
      <c r="Z42" s="336"/>
      <c r="AA42" s="348" t="s">
        <v>588</v>
      </c>
      <c r="AB42" s="335"/>
      <c r="AC42" s="335"/>
      <c r="AD42" s="335"/>
      <c r="AE42" s="335"/>
      <c r="AF42" s="336"/>
      <c r="AG42" s="348" t="s">
        <v>588</v>
      </c>
      <c r="AH42" s="335"/>
      <c r="AI42" s="335"/>
      <c r="AJ42" s="335"/>
      <c r="AK42" s="336"/>
      <c r="AL42" s="14"/>
      <c r="AM42" s="14"/>
      <c r="AN42" s="14"/>
      <c r="AO42" s="14"/>
      <c r="AP42" s="14"/>
      <c r="AQ42" s="14"/>
    </row>
    <row r="43" spans="1:43" ht="28.5" customHeight="1">
      <c r="A43" s="349" t="s">
        <v>230</v>
      </c>
      <c r="B43" s="335"/>
      <c r="C43" s="335"/>
      <c r="D43" s="335"/>
      <c r="E43" s="335"/>
      <c r="F43" s="335"/>
      <c r="G43" s="336"/>
      <c r="H43" s="348" t="s">
        <v>588</v>
      </c>
      <c r="I43" s="335"/>
      <c r="J43" s="335"/>
      <c r="K43" s="335"/>
      <c r="L43" s="335"/>
      <c r="M43" s="335"/>
      <c r="N43" s="336"/>
      <c r="O43" s="348" t="s">
        <v>588</v>
      </c>
      <c r="P43" s="335"/>
      <c r="Q43" s="335"/>
      <c r="R43" s="335"/>
      <c r="S43" s="335"/>
      <c r="T43" s="336"/>
      <c r="U43" s="348" t="s">
        <v>588</v>
      </c>
      <c r="V43" s="335"/>
      <c r="W43" s="335"/>
      <c r="X43" s="335"/>
      <c r="Y43" s="335"/>
      <c r="Z43" s="336"/>
      <c r="AA43" s="348" t="s">
        <v>588</v>
      </c>
      <c r="AB43" s="335"/>
      <c r="AC43" s="335"/>
      <c r="AD43" s="335"/>
      <c r="AE43" s="335"/>
      <c r="AF43" s="336"/>
      <c r="AG43" s="348" t="s">
        <v>588</v>
      </c>
      <c r="AH43" s="335"/>
      <c r="AI43" s="335"/>
      <c r="AJ43" s="335"/>
      <c r="AK43" s="336"/>
      <c r="AL43" s="14"/>
      <c r="AM43" s="14"/>
      <c r="AN43" s="14"/>
      <c r="AO43" s="14"/>
      <c r="AP43" s="14"/>
      <c r="AQ43" s="14"/>
    </row>
    <row r="44" spans="1:43" ht="32.25" customHeight="1">
      <c r="A44" s="349" t="s">
        <v>232</v>
      </c>
      <c r="B44" s="335"/>
      <c r="C44" s="335"/>
      <c r="D44" s="335"/>
      <c r="E44" s="335"/>
      <c r="F44" s="335"/>
      <c r="G44" s="336"/>
      <c r="H44" s="348" t="s">
        <v>588</v>
      </c>
      <c r="I44" s="335"/>
      <c r="J44" s="335"/>
      <c r="K44" s="335"/>
      <c r="L44" s="335"/>
      <c r="M44" s="335"/>
      <c r="N44" s="336"/>
      <c r="O44" s="348" t="s">
        <v>588</v>
      </c>
      <c r="P44" s="335"/>
      <c r="Q44" s="335"/>
      <c r="R44" s="335"/>
      <c r="S44" s="335"/>
      <c r="T44" s="336"/>
      <c r="U44" s="348" t="s">
        <v>588</v>
      </c>
      <c r="V44" s="335"/>
      <c r="W44" s="335"/>
      <c r="X44" s="335"/>
      <c r="Y44" s="335"/>
      <c r="Z44" s="336"/>
      <c r="AA44" s="348" t="s">
        <v>588</v>
      </c>
      <c r="AB44" s="335"/>
      <c r="AC44" s="335"/>
      <c r="AD44" s="335"/>
      <c r="AE44" s="335"/>
      <c r="AF44" s="336"/>
      <c r="AG44" s="348" t="s">
        <v>588</v>
      </c>
      <c r="AH44" s="335"/>
      <c r="AI44" s="335"/>
      <c r="AJ44" s="335"/>
      <c r="AK44" s="336"/>
      <c r="AL44" s="14"/>
      <c r="AM44" s="14"/>
      <c r="AN44" s="14"/>
      <c r="AO44" s="14"/>
      <c r="AP44" s="14"/>
      <c r="AQ44" s="14"/>
    </row>
    <row r="45" spans="1:43" ht="35.25" customHeight="1">
      <c r="A45" s="349" t="s">
        <v>234</v>
      </c>
      <c r="B45" s="335"/>
      <c r="C45" s="335"/>
      <c r="D45" s="335"/>
      <c r="E45" s="335"/>
      <c r="F45" s="335"/>
      <c r="G45" s="336"/>
      <c r="H45" s="348" t="s">
        <v>588</v>
      </c>
      <c r="I45" s="335"/>
      <c r="J45" s="335"/>
      <c r="K45" s="335"/>
      <c r="L45" s="335"/>
      <c r="M45" s="335"/>
      <c r="N45" s="336"/>
      <c r="O45" s="348" t="s">
        <v>588</v>
      </c>
      <c r="P45" s="335"/>
      <c r="Q45" s="335"/>
      <c r="R45" s="335"/>
      <c r="S45" s="335"/>
      <c r="T45" s="336"/>
      <c r="U45" s="348" t="s">
        <v>588</v>
      </c>
      <c r="V45" s="335"/>
      <c r="W45" s="335"/>
      <c r="X45" s="335"/>
      <c r="Y45" s="335"/>
      <c r="Z45" s="336"/>
      <c r="AA45" s="348" t="s">
        <v>588</v>
      </c>
      <c r="AB45" s="335"/>
      <c r="AC45" s="335"/>
      <c r="AD45" s="335"/>
      <c r="AE45" s="335"/>
      <c r="AF45" s="336"/>
      <c r="AG45" s="348" t="s">
        <v>588</v>
      </c>
      <c r="AH45" s="335"/>
      <c r="AI45" s="335"/>
      <c r="AJ45" s="335"/>
      <c r="AK45" s="336"/>
      <c r="AL45" s="14"/>
      <c r="AM45" s="14"/>
      <c r="AN45" s="14"/>
      <c r="AO45" s="14"/>
      <c r="AP45" s="14"/>
      <c r="AQ45" s="14"/>
    </row>
    <row r="46" spans="1:43" ht="3"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row>
    <row r="47" spans="1:43" ht="12" hidden="1"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row>
    <row r="48" spans="1:43" ht="12.75" hidden="1"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row>
    <row r="49" spans="1:43" ht="1.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row>
    <row r="50" spans="1:43" ht="32.25" customHeight="1">
      <c r="A50" s="353" t="s">
        <v>236</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14"/>
      <c r="AO50" s="14"/>
      <c r="AP50" s="14"/>
      <c r="AQ50" s="14"/>
    </row>
    <row r="51" spans="1:43" ht="63" customHeight="1">
      <c r="A51" s="334" t="s">
        <v>240</v>
      </c>
      <c r="B51" s="335"/>
      <c r="C51" s="335"/>
      <c r="D51" s="335"/>
      <c r="E51" s="335"/>
      <c r="F51" s="335"/>
      <c r="G51" s="336"/>
      <c r="H51" s="334" t="s">
        <v>152</v>
      </c>
      <c r="I51" s="335"/>
      <c r="J51" s="335"/>
      <c r="K51" s="335"/>
      <c r="L51" s="335"/>
      <c r="M51" s="335"/>
      <c r="N51" s="336"/>
      <c r="O51" s="334" t="s">
        <v>242</v>
      </c>
      <c r="P51" s="335"/>
      <c r="Q51" s="335"/>
      <c r="R51" s="335"/>
      <c r="S51" s="335"/>
      <c r="T51" s="335"/>
      <c r="U51" s="335"/>
      <c r="V51" s="336"/>
      <c r="W51" s="334" t="s">
        <v>244</v>
      </c>
      <c r="X51" s="335"/>
      <c r="Y51" s="335"/>
      <c r="Z51" s="335"/>
      <c r="AA51" s="335"/>
      <c r="AB51" s="335"/>
      <c r="AC51" s="335"/>
      <c r="AD51" s="336"/>
      <c r="AE51" s="334" t="s">
        <v>245</v>
      </c>
      <c r="AF51" s="335"/>
      <c r="AG51" s="335"/>
      <c r="AH51" s="335"/>
      <c r="AI51" s="335"/>
      <c r="AJ51" s="335"/>
      <c r="AK51" s="335"/>
      <c r="AL51" s="336"/>
      <c r="AM51" s="19"/>
      <c r="AN51" s="19"/>
      <c r="AO51" s="19"/>
      <c r="AP51" s="19"/>
      <c r="AQ51" s="19"/>
    </row>
    <row r="52" spans="1:43" s="127" customFormat="1" ht="51.75" customHeight="1">
      <c r="A52" s="328" t="s">
        <v>603</v>
      </c>
      <c r="B52" s="329"/>
      <c r="C52" s="329"/>
      <c r="D52" s="329"/>
      <c r="E52" s="329"/>
      <c r="F52" s="329"/>
      <c r="G52" s="330"/>
      <c r="H52" s="328">
        <v>21726149</v>
      </c>
      <c r="I52" s="329"/>
      <c r="J52" s="329"/>
      <c r="K52" s="329"/>
      <c r="L52" s="329"/>
      <c r="M52" s="329"/>
      <c r="N52" s="330"/>
      <c r="O52" s="328" t="s">
        <v>604</v>
      </c>
      <c r="P52" s="329"/>
      <c r="Q52" s="329"/>
      <c r="R52" s="329"/>
      <c r="S52" s="329"/>
      <c r="T52" s="329"/>
      <c r="U52" s="329"/>
      <c r="V52" s="330"/>
      <c r="W52" s="328" t="s">
        <v>588</v>
      </c>
      <c r="X52" s="329"/>
      <c r="Y52" s="329"/>
      <c r="Z52" s="329"/>
      <c r="AA52" s="329"/>
      <c r="AB52" s="329"/>
      <c r="AC52" s="329"/>
      <c r="AD52" s="330"/>
      <c r="AE52" s="328" t="s">
        <v>588</v>
      </c>
      <c r="AF52" s="329"/>
      <c r="AG52" s="329"/>
      <c r="AH52" s="329"/>
      <c r="AI52" s="329"/>
      <c r="AJ52" s="329"/>
      <c r="AK52" s="329"/>
      <c r="AL52" s="330"/>
      <c r="AM52" s="126"/>
      <c r="AN52" s="126"/>
      <c r="AO52" s="126"/>
      <c r="AP52" s="126"/>
      <c r="AQ52" s="126"/>
    </row>
    <row r="53" spans="1:43" s="129" customFormat="1" ht="56.25" customHeight="1">
      <c r="A53" s="325" t="s">
        <v>605</v>
      </c>
      <c r="B53" s="326"/>
      <c r="C53" s="326"/>
      <c r="D53" s="326"/>
      <c r="E53" s="326"/>
      <c r="F53" s="326"/>
      <c r="G53" s="327"/>
      <c r="H53" s="325">
        <v>33931592</v>
      </c>
      <c r="I53" s="326"/>
      <c r="J53" s="326"/>
      <c r="K53" s="326"/>
      <c r="L53" s="326"/>
      <c r="M53" s="326"/>
      <c r="N53" s="327"/>
      <c r="O53" s="325" t="s">
        <v>606</v>
      </c>
      <c r="P53" s="326"/>
      <c r="Q53" s="326"/>
      <c r="R53" s="326"/>
      <c r="S53" s="326"/>
      <c r="T53" s="326"/>
      <c r="U53" s="326"/>
      <c r="V53" s="327"/>
      <c r="W53" s="325" t="s">
        <v>588</v>
      </c>
      <c r="X53" s="326"/>
      <c r="Y53" s="326"/>
      <c r="Z53" s="326"/>
      <c r="AA53" s="326"/>
      <c r="AB53" s="326"/>
      <c r="AC53" s="326"/>
      <c r="AD53" s="327"/>
      <c r="AE53" s="325" t="s">
        <v>588</v>
      </c>
      <c r="AF53" s="326"/>
      <c r="AG53" s="326"/>
      <c r="AH53" s="326"/>
      <c r="AI53" s="326"/>
      <c r="AJ53" s="326"/>
      <c r="AK53" s="326"/>
      <c r="AL53" s="327"/>
      <c r="AM53" s="128"/>
      <c r="AN53" s="128"/>
      <c r="AO53" s="128"/>
      <c r="AP53" s="128"/>
      <c r="AQ53" s="128"/>
    </row>
    <row r="54" spans="1:43" s="129" customFormat="1" ht="48.75" customHeight="1">
      <c r="A54" s="325" t="s">
        <v>607</v>
      </c>
      <c r="B54" s="326"/>
      <c r="C54" s="326"/>
      <c r="D54" s="326"/>
      <c r="E54" s="326"/>
      <c r="F54" s="326"/>
      <c r="G54" s="327"/>
      <c r="H54" s="325">
        <v>33983221</v>
      </c>
      <c r="I54" s="326"/>
      <c r="J54" s="326"/>
      <c r="K54" s="326"/>
      <c r="L54" s="326"/>
      <c r="M54" s="326"/>
      <c r="N54" s="327"/>
      <c r="O54" s="325" t="s">
        <v>608</v>
      </c>
      <c r="P54" s="326"/>
      <c r="Q54" s="326"/>
      <c r="R54" s="326"/>
      <c r="S54" s="326"/>
      <c r="T54" s="326"/>
      <c r="U54" s="326"/>
      <c r="V54" s="327"/>
      <c r="W54" s="325" t="s">
        <v>588</v>
      </c>
      <c r="X54" s="326"/>
      <c r="Y54" s="326"/>
      <c r="Z54" s="326"/>
      <c r="AA54" s="326"/>
      <c r="AB54" s="326"/>
      <c r="AC54" s="326"/>
      <c r="AD54" s="327"/>
      <c r="AE54" s="325" t="s">
        <v>588</v>
      </c>
      <c r="AF54" s="326"/>
      <c r="AG54" s="326"/>
      <c r="AH54" s="326"/>
      <c r="AI54" s="326"/>
      <c r="AJ54" s="326"/>
      <c r="AK54" s="326"/>
      <c r="AL54" s="327"/>
      <c r="AM54" s="128"/>
      <c r="AN54" s="128"/>
      <c r="AO54" s="128"/>
      <c r="AP54" s="128"/>
      <c r="AQ54" s="128"/>
    </row>
    <row r="55" spans="1:43" s="129" customFormat="1" ht="40.5" customHeight="1">
      <c r="A55" s="325" t="s">
        <v>609</v>
      </c>
      <c r="B55" s="326"/>
      <c r="C55" s="326"/>
      <c r="D55" s="326"/>
      <c r="E55" s="326"/>
      <c r="F55" s="326"/>
      <c r="G55" s="327"/>
      <c r="H55" s="325">
        <v>37077236</v>
      </c>
      <c r="I55" s="326"/>
      <c r="J55" s="326"/>
      <c r="K55" s="326"/>
      <c r="L55" s="326"/>
      <c r="M55" s="326"/>
      <c r="N55" s="327"/>
      <c r="O55" s="325" t="s">
        <v>610</v>
      </c>
      <c r="P55" s="326"/>
      <c r="Q55" s="326"/>
      <c r="R55" s="326"/>
      <c r="S55" s="326"/>
      <c r="T55" s="326"/>
      <c r="U55" s="326"/>
      <c r="V55" s="327"/>
      <c r="W55" s="325" t="s">
        <v>588</v>
      </c>
      <c r="X55" s="326"/>
      <c r="Y55" s="326"/>
      <c r="Z55" s="326"/>
      <c r="AA55" s="326"/>
      <c r="AB55" s="326"/>
      <c r="AC55" s="326"/>
      <c r="AD55" s="327"/>
      <c r="AE55" s="325" t="s">
        <v>588</v>
      </c>
      <c r="AF55" s="326"/>
      <c r="AG55" s="326"/>
      <c r="AH55" s="326"/>
      <c r="AI55" s="326"/>
      <c r="AJ55" s="326"/>
      <c r="AK55" s="326"/>
      <c r="AL55" s="327"/>
      <c r="AM55" s="128"/>
      <c r="AN55" s="128"/>
      <c r="AO55" s="128"/>
      <c r="AP55" s="128"/>
      <c r="AQ55" s="128"/>
    </row>
    <row r="56" spans="1:43" s="129" customFormat="1" ht="51.75" customHeight="1">
      <c r="A56" s="325" t="s">
        <v>611</v>
      </c>
      <c r="B56" s="326"/>
      <c r="C56" s="326"/>
      <c r="D56" s="326"/>
      <c r="E56" s="326"/>
      <c r="F56" s="326"/>
      <c r="G56" s="327"/>
      <c r="H56" s="325">
        <v>33980519</v>
      </c>
      <c r="I56" s="326"/>
      <c r="J56" s="326"/>
      <c r="K56" s="326"/>
      <c r="L56" s="326"/>
      <c r="M56" s="326"/>
      <c r="N56" s="327"/>
      <c r="O56" s="325" t="s">
        <v>612</v>
      </c>
      <c r="P56" s="326"/>
      <c r="Q56" s="326"/>
      <c r="R56" s="326"/>
      <c r="S56" s="326"/>
      <c r="T56" s="326"/>
      <c r="U56" s="326"/>
      <c r="V56" s="327"/>
      <c r="W56" s="325" t="s">
        <v>588</v>
      </c>
      <c r="X56" s="326"/>
      <c r="Y56" s="326"/>
      <c r="Z56" s="326"/>
      <c r="AA56" s="326"/>
      <c r="AB56" s="326"/>
      <c r="AC56" s="326"/>
      <c r="AD56" s="327"/>
      <c r="AE56" s="325" t="s">
        <v>588</v>
      </c>
      <c r="AF56" s="326"/>
      <c r="AG56" s="326"/>
      <c r="AH56" s="326"/>
      <c r="AI56" s="326"/>
      <c r="AJ56" s="326"/>
      <c r="AK56" s="326"/>
      <c r="AL56" s="327"/>
      <c r="AM56" s="128"/>
      <c r="AN56" s="128"/>
      <c r="AO56" s="128"/>
      <c r="AP56" s="128"/>
      <c r="AQ56" s="128"/>
    </row>
    <row r="57" spans="1:43" s="129" customFormat="1" ht="51" customHeight="1">
      <c r="A57" s="325" t="s">
        <v>613</v>
      </c>
      <c r="B57" s="326"/>
      <c r="C57" s="326"/>
      <c r="D57" s="326"/>
      <c r="E57" s="326"/>
      <c r="F57" s="326"/>
      <c r="G57" s="327"/>
      <c r="H57" s="325">
        <v>33774999</v>
      </c>
      <c r="I57" s="326"/>
      <c r="J57" s="326"/>
      <c r="K57" s="326"/>
      <c r="L57" s="326"/>
      <c r="M57" s="326"/>
      <c r="N57" s="327"/>
      <c r="O57" s="325" t="s">
        <v>614</v>
      </c>
      <c r="P57" s="326"/>
      <c r="Q57" s="326"/>
      <c r="R57" s="326"/>
      <c r="S57" s="326"/>
      <c r="T57" s="326"/>
      <c r="U57" s="326"/>
      <c r="V57" s="327"/>
      <c r="W57" s="325" t="s">
        <v>588</v>
      </c>
      <c r="X57" s="326"/>
      <c r="Y57" s="326"/>
      <c r="Z57" s="326"/>
      <c r="AA57" s="326"/>
      <c r="AB57" s="326"/>
      <c r="AC57" s="326"/>
      <c r="AD57" s="327"/>
      <c r="AE57" s="325" t="s">
        <v>588</v>
      </c>
      <c r="AF57" s="326"/>
      <c r="AG57" s="326"/>
      <c r="AH57" s="326"/>
      <c r="AI57" s="326"/>
      <c r="AJ57" s="326"/>
      <c r="AK57" s="326"/>
      <c r="AL57" s="327"/>
      <c r="AM57" s="128"/>
      <c r="AN57" s="128"/>
      <c r="AO57" s="128"/>
      <c r="AP57" s="128"/>
      <c r="AQ57" s="128"/>
    </row>
    <row r="58" spans="1:43" s="129" customFormat="1" ht="72.75" customHeight="1">
      <c r="A58" s="325" t="s">
        <v>615</v>
      </c>
      <c r="B58" s="326"/>
      <c r="C58" s="326"/>
      <c r="D58" s="326"/>
      <c r="E58" s="326"/>
      <c r="F58" s="326"/>
      <c r="G58" s="327"/>
      <c r="H58" s="325">
        <v>33971200</v>
      </c>
      <c r="I58" s="326"/>
      <c r="J58" s="326"/>
      <c r="K58" s="326"/>
      <c r="L58" s="326"/>
      <c r="M58" s="326"/>
      <c r="N58" s="327"/>
      <c r="O58" s="325" t="s">
        <v>616</v>
      </c>
      <c r="P58" s="326"/>
      <c r="Q58" s="326"/>
      <c r="R58" s="326"/>
      <c r="S58" s="326"/>
      <c r="T58" s="326"/>
      <c r="U58" s="326"/>
      <c r="V58" s="327"/>
      <c r="W58" s="325" t="s">
        <v>588</v>
      </c>
      <c r="X58" s="326"/>
      <c r="Y58" s="326"/>
      <c r="Z58" s="326"/>
      <c r="AA58" s="326"/>
      <c r="AB58" s="326"/>
      <c r="AC58" s="326"/>
      <c r="AD58" s="327"/>
      <c r="AE58" s="325" t="s">
        <v>588</v>
      </c>
      <c r="AF58" s="326"/>
      <c r="AG58" s="326"/>
      <c r="AH58" s="326"/>
      <c r="AI58" s="326"/>
      <c r="AJ58" s="326"/>
      <c r="AK58" s="326"/>
      <c r="AL58" s="327"/>
      <c r="AM58" s="128"/>
      <c r="AN58" s="128"/>
      <c r="AO58" s="128"/>
      <c r="AP58" s="128"/>
      <c r="AQ58" s="128"/>
    </row>
    <row r="59" spans="1:43" s="129" customFormat="1" ht="45.75" customHeight="1">
      <c r="A59" s="325" t="s">
        <v>617</v>
      </c>
      <c r="B59" s="326"/>
      <c r="C59" s="326"/>
      <c r="D59" s="326"/>
      <c r="E59" s="326"/>
      <c r="F59" s="326"/>
      <c r="G59" s="327"/>
      <c r="H59" s="325">
        <v>34144786</v>
      </c>
      <c r="I59" s="326"/>
      <c r="J59" s="326"/>
      <c r="K59" s="326"/>
      <c r="L59" s="326"/>
      <c r="M59" s="326"/>
      <c r="N59" s="327"/>
      <c r="O59" s="325" t="s">
        <v>618</v>
      </c>
      <c r="P59" s="326"/>
      <c r="Q59" s="326"/>
      <c r="R59" s="326"/>
      <c r="S59" s="326"/>
      <c r="T59" s="326"/>
      <c r="U59" s="326"/>
      <c r="V59" s="327"/>
      <c r="W59" s="325" t="s">
        <v>588</v>
      </c>
      <c r="X59" s="326"/>
      <c r="Y59" s="326"/>
      <c r="Z59" s="326"/>
      <c r="AA59" s="326"/>
      <c r="AB59" s="326"/>
      <c r="AC59" s="326"/>
      <c r="AD59" s="327"/>
      <c r="AE59" s="325" t="s">
        <v>588</v>
      </c>
      <c r="AF59" s="326"/>
      <c r="AG59" s="326"/>
      <c r="AH59" s="326"/>
      <c r="AI59" s="326"/>
      <c r="AJ59" s="326"/>
      <c r="AK59" s="326"/>
      <c r="AL59" s="327"/>
      <c r="AM59" s="128"/>
      <c r="AN59" s="128"/>
      <c r="AO59" s="128"/>
      <c r="AP59" s="128"/>
      <c r="AQ59" s="128"/>
    </row>
    <row r="60" spans="1:43" s="129" customFormat="1" ht="52.5" customHeight="1">
      <c r="A60" s="325" t="s">
        <v>619</v>
      </c>
      <c r="B60" s="326"/>
      <c r="C60" s="326"/>
      <c r="D60" s="326"/>
      <c r="E60" s="326"/>
      <c r="F60" s="326"/>
      <c r="G60" s="327"/>
      <c r="H60" s="325">
        <v>33680670</v>
      </c>
      <c r="I60" s="326"/>
      <c r="J60" s="326"/>
      <c r="K60" s="326"/>
      <c r="L60" s="326"/>
      <c r="M60" s="326"/>
      <c r="N60" s="327"/>
      <c r="O60" s="325" t="s">
        <v>620</v>
      </c>
      <c r="P60" s="326"/>
      <c r="Q60" s="326"/>
      <c r="R60" s="326"/>
      <c r="S60" s="326"/>
      <c r="T60" s="326"/>
      <c r="U60" s="326"/>
      <c r="V60" s="327"/>
      <c r="W60" s="325" t="s">
        <v>588</v>
      </c>
      <c r="X60" s="326"/>
      <c r="Y60" s="326"/>
      <c r="Z60" s="326"/>
      <c r="AA60" s="326"/>
      <c r="AB60" s="326"/>
      <c r="AC60" s="326"/>
      <c r="AD60" s="327"/>
      <c r="AE60" s="325" t="s">
        <v>588</v>
      </c>
      <c r="AF60" s="326"/>
      <c r="AG60" s="326"/>
      <c r="AH60" s="326"/>
      <c r="AI60" s="326"/>
      <c r="AJ60" s="326"/>
      <c r="AK60" s="326"/>
      <c r="AL60" s="327"/>
      <c r="AM60" s="128"/>
      <c r="AN60" s="128"/>
      <c r="AO60" s="128"/>
      <c r="AP60" s="128"/>
      <c r="AQ60" s="128"/>
    </row>
    <row r="61" spans="1:43" s="129" customFormat="1" ht="41.25" customHeight="1">
      <c r="A61" s="325" t="s">
        <v>621</v>
      </c>
      <c r="B61" s="326"/>
      <c r="C61" s="326"/>
      <c r="D61" s="326"/>
      <c r="E61" s="326"/>
      <c r="F61" s="326"/>
      <c r="G61" s="327"/>
      <c r="H61" s="325">
        <v>37179565</v>
      </c>
      <c r="I61" s="326"/>
      <c r="J61" s="326"/>
      <c r="K61" s="326"/>
      <c r="L61" s="326"/>
      <c r="M61" s="326"/>
      <c r="N61" s="327"/>
      <c r="O61" s="325" t="s">
        <v>622</v>
      </c>
      <c r="P61" s="326"/>
      <c r="Q61" s="326"/>
      <c r="R61" s="326"/>
      <c r="S61" s="326"/>
      <c r="T61" s="326"/>
      <c r="U61" s="326"/>
      <c r="V61" s="327"/>
      <c r="W61" s="325" t="s">
        <v>588</v>
      </c>
      <c r="X61" s="326"/>
      <c r="Y61" s="326"/>
      <c r="Z61" s="326"/>
      <c r="AA61" s="326"/>
      <c r="AB61" s="326"/>
      <c r="AC61" s="326"/>
      <c r="AD61" s="327"/>
      <c r="AE61" s="325" t="s">
        <v>588</v>
      </c>
      <c r="AF61" s="326"/>
      <c r="AG61" s="326"/>
      <c r="AH61" s="326"/>
      <c r="AI61" s="326"/>
      <c r="AJ61" s="326"/>
      <c r="AK61" s="326"/>
      <c r="AL61" s="327"/>
      <c r="AM61" s="128"/>
      <c r="AN61" s="128"/>
      <c r="AO61" s="128"/>
      <c r="AP61" s="128"/>
      <c r="AQ61" s="128"/>
    </row>
    <row r="62" spans="1:43" s="129" customFormat="1" ht="58.5" customHeight="1">
      <c r="A62" s="325" t="s">
        <v>623</v>
      </c>
      <c r="B62" s="326"/>
      <c r="C62" s="326"/>
      <c r="D62" s="326"/>
      <c r="E62" s="326"/>
      <c r="F62" s="326"/>
      <c r="G62" s="327"/>
      <c r="H62" s="325">
        <v>36975187</v>
      </c>
      <c r="I62" s="326"/>
      <c r="J62" s="326"/>
      <c r="K62" s="326"/>
      <c r="L62" s="326"/>
      <c r="M62" s="326"/>
      <c r="N62" s="327"/>
      <c r="O62" s="325" t="s">
        <v>624</v>
      </c>
      <c r="P62" s="326"/>
      <c r="Q62" s="326"/>
      <c r="R62" s="326"/>
      <c r="S62" s="326"/>
      <c r="T62" s="326"/>
      <c r="U62" s="326"/>
      <c r="V62" s="327"/>
      <c r="W62" s="325" t="s">
        <v>588</v>
      </c>
      <c r="X62" s="326"/>
      <c r="Y62" s="326"/>
      <c r="Z62" s="326"/>
      <c r="AA62" s="326"/>
      <c r="AB62" s="326"/>
      <c r="AC62" s="326"/>
      <c r="AD62" s="327"/>
      <c r="AE62" s="325" t="s">
        <v>588</v>
      </c>
      <c r="AF62" s="326"/>
      <c r="AG62" s="326"/>
      <c r="AH62" s="326"/>
      <c r="AI62" s="326"/>
      <c r="AJ62" s="326"/>
      <c r="AK62" s="326"/>
      <c r="AL62" s="327"/>
      <c r="AM62" s="128"/>
      <c r="AN62" s="128"/>
      <c r="AO62" s="128"/>
      <c r="AP62" s="128"/>
      <c r="AQ62" s="128"/>
    </row>
    <row r="63" spans="1:43" s="129" customFormat="1" ht="42" customHeight="1">
      <c r="A63" s="325" t="s">
        <v>625</v>
      </c>
      <c r="B63" s="326"/>
      <c r="C63" s="326"/>
      <c r="D63" s="326"/>
      <c r="E63" s="326"/>
      <c r="F63" s="326"/>
      <c r="G63" s="327"/>
      <c r="H63" s="325">
        <v>33959314</v>
      </c>
      <c r="I63" s="326"/>
      <c r="J63" s="326"/>
      <c r="K63" s="326"/>
      <c r="L63" s="326"/>
      <c r="M63" s="326"/>
      <c r="N63" s="327"/>
      <c r="O63" s="325" t="s">
        <v>626</v>
      </c>
      <c r="P63" s="326"/>
      <c r="Q63" s="326"/>
      <c r="R63" s="326"/>
      <c r="S63" s="326"/>
      <c r="T63" s="326"/>
      <c r="U63" s="326"/>
      <c r="V63" s="327"/>
      <c r="W63" s="325" t="s">
        <v>588</v>
      </c>
      <c r="X63" s="326"/>
      <c r="Y63" s="326"/>
      <c r="Z63" s="326"/>
      <c r="AA63" s="326"/>
      <c r="AB63" s="326"/>
      <c r="AC63" s="326"/>
      <c r="AD63" s="327"/>
      <c r="AE63" s="325" t="s">
        <v>588</v>
      </c>
      <c r="AF63" s="326"/>
      <c r="AG63" s="326"/>
      <c r="AH63" s="326"/>
      <c r="AI63" s="326"/>
      <c r="AJ63" s="326"/>
      <c r="AK63" s="326"/>
      <c r="AL63" s="327"/>
      <c r="AM63" s="128"/>
      <c r="AN63" s="128"/>
      <c r="AO63" s="128"/>
      <c r="AP63" s="128"/>
      <c r="AQ63" s="128"/>
    </row>
    <row r="64" spans="1:43" s="129" customFormat="1" ht="66.75" customHeight="1">
      <c r="A64" s="325" t="s">
        <v>1103</v>
      </c>
      <c r="B64" s="326"/>
      <c r="C64" s="326"/>
      <c r="D64" s="326"/>
      <c r="E64" s="326"/>
      <c r="F64" s="326"/>
      <c r="G64" s="327"/>
      <c r="H64" s="325">
        <v>33755138</v>
      </c>
      <c r="I64" s="326"/>
      <c r="J64" s="326"/>
      <c r="K64" s="326"/>
      <c r="L64" s="326"/>
      <c r="M64" s="326"/>
      <c r="N64" s="327"/>
      <c r="O64" s="325" t="s">
        <v>627</v>
      </c>
      <c r="P64" s="326"/>
      <c r="Q64" s="326"/>
      <c r="R64" s="326"/>
      <c r="S64" s="326"/>
      <c r="T64" s="326"/>
      <c r="U64" s="326"/>
      <c r="V64" s="327"/>
      <c r="W64" s="325" t="s">
        <v>588</v>
      </c>
      <c r="X64" s="326"/>
      <c r="Y64" s="326"/>
      <c r="Z64" s="326"/>
      <c r="AA64" s="326"/>
      <c r="AB64" s="326"/>
      <c r="AC64" s="326"/>
      <c r="AD64" s="327"/>
      <c r="AE64" s="325" t="s">
        <v>588</v>
      </c>
      <c r="AF64" s="326"/>
      <c r="AG64" s="326"/>
      <c r="AH64" s="326"/>
      <c r="AI64" s="326"/>
      <c r="AJ64" s="326"/>
      <c r="AK64" s="326"/>
      <c r="AL64" s="327"/>
      <c r="AM64" s="128"/>
      <c r="AN64" s="128"/>
      <c r="AO64" s="128"/>
      <c r="AP64" s="128"/>
      <c r="AQ64" s="128"/>
    </row>
    <row r="65" spans="1:43" s="129" customFormat="1" ht="63" customHeight="1">
      <c r="A65" s="325" t="s">
        <v>628</v>
      </c>
      <c r="B65" s="326"/>
      <c r="C65" s="326"/>
      <c r="D65" s="326"/>
      <c r="E65" s="326"/>
      <c r="F65" s="326"/>
      <c r="G65" s="327"/>
      <c r="H65" s="325">
        <v>25495348</v>
      </c>
      <c r="I65" s="326"/>
      <c r="J65" s="326"/>
      <c r="K65" s="326"/>
      <c r="L65" s="326"/>
      <c r="M65" s="326"/>
      <c r="N65" s="327"/>
      <c r="O65" s="325" t="s">
        <v>629</v>
      </c>
      <c r="P65" s="326"/>
      <c r="Q65" s="326"/>
      <c r="R65" s="326"/>
      <c r="S65" s="326"/>
      <c r="T65" s="326"/>
      <c r="U65" s="326"/>
      <c r="V65" s="327"/>
      <c r="W65" s="325" t="s">
        <v>588</v>
      </c>
      <c r="X65" s="326"/>
      <c r="Y65" s="326"/>
      <c r="Z65" s="326"/>
      <c r="AA65" s="326"/>
      <c r="AB65" s="326"/>
      <c r="AC65" s="326"/>
      <c r="AD65" s="327"/>
      <c r="AE65" s="325" t="s">
        <v>588</v>
      </c>
      <c r="AF65" s="326"/>
      <c r="AG65" s="326"/>
      <c r="AH65" s="326"/>
      <c r="AI65" s="326"/>
      <c r="AJ65" s="326"/>
      <c r="AK65" s="326"/>
      <c r="AL65" s="327"/>
      <c r="AM65" s="128"/>
      <c r="AN65" s="128"/>
      <c r="AO65" s="128"/>
      <c r="AP65" s="128"/>
      <c r="AQ65" s="128"/>
    </row>
    <row r="66" spans="1:43" s="129" customFormat="1" ht="51.75" customHeight="1">
      <c r="A66" s="325" t="s">
        <v>630</v>
      </c>
      <c r="B66" s="326"/>
      <c r="C66" s="326"/>
      <c r="D66" s="326"/>
      <c r="E66" s="326"/>
      <c r="F66" s="326"/>
      <c r="G66" s="327"/>
      <c r="H66" s="325">
        <v>33868285</v>
      </c>
      <c r="I66" s="326"/>
      <c r="J66" s="326"/>
      <c r="K66" s="326"/>
      <c r="L66" s="326"/>
      <c r="M66" s="326"/>
      <c r="N66" s="327"/>
      <c r="O66" s="325" t="s">
        <v>631</v>
      </c>
      <c r="P66" s="326"/>
      <c r="Q66" s="326"/>
      <c r="R66" s="326"/>
      <c r="S66" s="326"/>
      <c r="T66" s="326"/>
      <c r="U66" s="326"/>
      <c r="V66" s="327"/>
      <c r="W66" s="325" t="s">
        <v>588</v>
      </c>
      <c r="X66" s="326"/>
      <c r="Y66" s="326"/>
      <c r="Z66" s="326"/>
      <c r="AA66" s="326"/>
      <c r="AB66" s="326"/>
      <c r="AC66" s="326"/>
      <c r="AD66" s="327"/>
      <c r="AE66" s="325" t="s">
        <v>588</v>
      </c>
      <c r="AF66" s="326"/>
      <c r="AG66" s="326"/>
      <c r="AH66" s="326"/>
      <c r="AI66" s="326"/>
      <c r="AJ66" s="326"/>
      <c r="AK66" s="326"/>
      <c r="AL66" s="327"/>
      <c r="AM66" s="128"/>
      <c r="AN66" s="128"/>
      <c r="AO66" s="128"/>
      <c r="AP66" s="128"/>
      <c r="AQ66" s="128"/>
    </row>
    <row r="67" spans="1:43" s="129" customFormat="1" ht="50.25" customHeight="1">
      <c r="A67" s="325" t="s">
        <v>632</v>
      </c>
      <c r="B67" s="326"/>
      <c r="C67" s="326"/>
      <c r="D67" s="326"/>
      <c r="E67" s="326"/>
      <c r="F67" s="326"/>
      <c r="G67" s="327"/>
      <c r="H67" s="325">
        <v>20106752</v>
      </c>
      <c r="I67" s="326"/>
      <c r="J67" s="326"/>
      <c r="K67" s="326"/>
      <c r="L67" s="326"/>
      <c r="M67" s="326"/>
      <c r="N67" s="327"/>
      <c r="O67" s="325" t="s">
        <v>633</v>
      </c>
      <c r="P67" s="326"/>
      <c r="Q67" s="326"/>
      <c r="R67" s="326"/>
      <c r="S67" s="326"/>
      <c r="T67" s="326"/>
      <c r="U67" s="326"/>
      <c r="V67" s="327"/>
      <c r="W67" s="325" t="s">
        <v>588</v>
      </c>
      <c r="X67" s="326"/>
      <c r="Y67" s="326"/>
      <c r="Z67" s="326"/>
      <c r="AA67" s="326"/>
      <c r="AB67" s="326"/>
      <c r="AC67" s="326"/>
      <c r="AD67" s="327"/>
      <c r="AE67" s="325" t="s">
        <v>588</v>
      </c>
      <c r="AF67" s="326"/>
      <c r="AG67" s="326"/>
      <c r="AH67" s="326"/>
      <c r="AI67" s="326"/>
      <c r="AJ67" s="326"/>
      <c r="AK67" s="326"/>
      <c r="AL67" s="327"/>
      <c r="AM67" s="128"/>
      <c r="AN67" s="128"/>
      <c r="AO67" s="128"/>
      <c r="AP67" s="128"/>
      <c r="AQ67" s="128"/>
    </row>
    <row r="68" spans="1:43" s="127" customFormat="1" ht="69.75" customHeight="1">
      <c r="A68" s="328" t="s">
        <v>634</v>
      </c>
      <c r="B68" s="329"/>
      <c r="C68" s="329"/>
      <c r="D68" s="329"/>
      <c r="E68" s="329"/>
      <c r="F68" s="329"/>
      <c r="G68" s="330"/>
      <c r="H68" s="328">
        <v>21734841</v>
      </c>
      <c r="I68" s="329"/>
      <c r="J68" s="329"/>
      <c r="K68" s="329"/>
      <c r="L68" s="329"/>
      <c r="M68" s="329"/>
      <c r="N68" s="330"/>
      <c r="O68" s="328" t="s">
        <v>635</v>
      </c>
      <c r="P68" s="329"/>
      <c r="Q68" s="329"/>
      <c r="R68" s="329"/>
      <c r="S68" s="329"/>
      <c r="T68" s="329"/>
      <c r="U68" s="329"/>
      <c r="V68" s="330"/>
      <c r="W68" s="328" t="s">
        <v>588</v>
      </c>
      <c r="X68" s="329"/>
      <c r="Y68" s="329"/>
      <c r="Z68" s="329"/>
      <c r="AA68" s="329"/>
      <c r="AB68" s="329"/>
      <c r="AC68" s="329"/>
      <c r="AD68" s="330"/>
      <c r="AE68" s="328" t="s">
        <v>1120</v>
      </c>
      <c r="AF68" s="329"/>
      <c r="AG68" s="329"/>
      <c r="AH68" s="329"/>
      <c r="AI68" s="329"/>
      <c r="AJ68" s="329"/>
      <c r="AK68" s="329"/>
      <c r="AL68" s="330"/>
      <c r="AM68" s="126"/>
      <c r="AN68" s="126"/>
      <c r="AO68" s="126"/>
      <c r="AP68" s="126"/>
      <c r="AQ68" s="126"/>
    </row>
    <row r="69" spans="1:43" s="131" customFormat="1" ht="58.5" customHeight="1">
      <c r="A69" s="331" t="s">
        <v>636</v>
      </c>
      <c r="B69" s="332"/>
      <c r="C69" s="332"/>
      <c r="D69" s="332"/>
      <c r="E69" s="332"/>
      <c r="F69" s="332"/>
      <c r="G69" s="333"/>
      <c r="H69" s="331">
        <v>25908657</v>
      </c>
      <c r="I69" s="332"/>
      <c r="J69" s="332"/>
      <c r="K69" s="332"/>
      <c r="L69" s="332"/>
      <c r="M69" s="332"/>
      <c r="N69" s="333"/>
      <c r="O69" s="331" t="s">
        <v>637</v>
      </c>
      <c r="P69" s="332"/>
      <c r="Q69" s="332"/>
      <c r="R69" s="332"/>
      <c r="S69" s="332"/>
      <c r="T69" s="332"/>
      <c r="U69" s="332"/>
      <c r="V69" s="333"/>
      <c r="W69" s="331" t="s">
        <v>588</v>
      </c>
      <c r="X69" s="332"/>
      <c r="Y69" s="332"/>
      <c r="Z69" s="332"/>
      <c r="AA69" s="332"/>
      <c r="AB69" s="332"/>
      <c r="AC69" s="332"/>
      <c r="AD69" s="333"/>
      <c r="AE69" s="331" t="s">
        <v>588</v>
      </c>
      <c r="AF69" s="332"/>
      <c r="AG69" s="332"/>
      <c r="AH69" s="332"/>
      <c r="AI69" s="332"/>
      <c r="AJ69" s="332"/>
      <c r="AK69" s="332"/>
      <c r="AL69" s="333"/>
      <c r="AM69" s="130"/>
      <c r="AN69" s="130"/>
      <c r="AO69" s="130"/>
      <c r="AP69" s="130"/>
      <c r="AQ69" s="130"/>
    </row>
    <row r="70" spans="1:43" s="131" customFormat="1" ht="57" customHeight="1">
      <c r="A70" s="331" t="s">
        <v>638</v>
      </c>
      <c r="B70" s="332"/>
      <c r="C70" s="332"/>
      <c r="D70" s="332"/>
      <c r="E70" s="332"/>
      <c r="F70" s="332"/>
      <c r="G70" s="333"/>
      <c r="H70" s="331">
        <v>21736745</v>
      </c>
      <c r="I70" s="332"/>
      <c r="J70" s="332"/>
      <c r="K70" s="332"/>
      <c r="L70" s="332"/>
      <c r="M70" s="332"/>
      <c r="N70" s="333"/>
      <c r="O70" s="331" t="s">
        <v>639</v>
      </c>
      <c r="P70" s="332"/>
      <c r="Q70" s="332"/>
      <c r="R70" s="332"/>
      <c r="S70" s="332"/>
      <c r="T70" s="332"/>
      <c r="U70" s="332"/>
      <c r="V70" s="333"/>
      <c r="W70" s="331" t="s">
        <v>588</v>
      </c>
      <c r="X70" s="332"/>
      <c r="Y70" s="332"/>
      <c r="Z70" s="332"/>
      <c r="AA70" s="332"/>
      <c r="AB70" s="332"/>
      <c r="AC70" s="332"/>
      <c r="AD70" s="333"/>
      <c r="AE70" s="331" t="s">
        <v>588</v>
      </c>
      <c r="AF70" s="332"/>
      <c r="AG70" s="332"/>
      <c r="AH70" s="332"/>
      <c r="AI70" s="332"/>
      <c r="AJ70" s="332"/>
      <c r="AK70" s="332"/>
      <c r="AL70" s="333"/>
      <c r="AM70" s="130"/>
      <c r="AN70" s="130"/>
      <c r="AO70" s="130"/>
      <c r="AP70" s="130"/>
      <c r="AQ70" s="130"/>
    </row>
    <row r="71" spans="1:43" s="129" customFormat="1" ht="61.5" customHeight="1">
      <c r="A71" s="325" t="s">
        <v>640</v>
      </c>
      <c r="B71" s="326"/>
      <c r="C71" s="326"/>
      <c r="D71" s="326"/>
      <c r="E71" s="326"/>
      <c r="F71" s="326"/>
      <c r="G71" s="327"/>
      <c r="H71" s="325">
        <v>36431674</v>
      </c>
      <c r="I71" s="326"/>
      <c r="J71" s="326"/>
      <c r="K71" s="326"/>
      <c r="L71" s="326"/>
      <c r="M71" s="326"/>
      <c r="N71" s="327"/>
      <c r="O71" s="325" t="s">
        <v>641</v>
      </c>
      <c r="P71" s="326"/>
      <c r="Q71" s="326"/>
      <c r="R71" s="326"/>
      <c r="S71" s="326"/>
      <c r="T71" s="326"/>
      <c r="U71" s="326"/>
      <c r="V71" s="327"/>
      <c r="W71" s="325" t="s">
        <v>588</v>
      </c>
      <c r="X71" s="326"/>
      <c r="Y71" s="326"/>
      <c r="Z71" s="326"/>
      <c r="AA71" s="326"/>
      <c r="AB71" s="326"/>
      <c r="AC71" s="326"/>
      <c r="AD71" s="327"/>
      <c r="AE71" s="325" t="s">
        <v>588</v>
      </c>
      <c r="AF71" s="326"/>
      <c r="AG71" s="326"/>
      <c r="AH71" s="326"/>
      <c r="AI71" s="326"/>
      <c r="AJ71" s="326"/>
      <c r="AK71" s="326"/>
      <c r="AL71" s="327"/>
      <c r="AM71" s="128"/>
      <c r="AN71" s="128"/>
      <c r="AO71" s="128"/>
      <c r="AP71" s="128"/>
      <c r="AQ71" s="128"/>
    </row>
    <row r="72" spans="1:43" s="129" customFormat="1" ht="51" customHeight="1">
      <c r="A72" s="325" t="s">
        <v>642</v>
      </c>
      <c r="B72" s="326"/>
      <c r="C72" s="326"/>
      <c r="D72" s="326"/>
      <c r="E72" s="326"/>
      <c r="F72" s="326"/>
      <c r="G72" s="327"/>
      <c r="H72" s="325">
        <v>21751390</v>
      </c>
      <c r="I72" s="326"/>
      <c r="J72" s="326"/>
      <c r="K72" s="326"/>
      <c r="L72" s="326"/>
      <c r="M72" s="326"/>
      <c r="N72" s="327"/>
      <c r="O72" s="325" t="s">
        <v>643</v>
      </c>
      <c r="P72" s="326"/>
      <c r="Q72" s="326"/>
      <c r="R72" s="326"/>
      <c r="S72" s="326"/>
      <c r="T72" s="326"/>
      <c r="U72" s="326"/>
      <c r="V72" s="327"/>
      <c r="W72" s="325" t="s">
        <v>588</v>
      </c>
      <c r="X72" s="326"/>
      <c r="Y72" s="326"/>
      <c r="Z72" s="326"/>
      <c r="AA72" s="326"/>
      <c r="AB72" s="326"/>
      <c r="AC72" s="326"/>
      <c r="AD72" s="327"/>
      <c r="AE72" s="325" t="s">
        <v>588</v>
      </c>
      <c r="AF72" s="326"/>
      <c r="AG72" s="326"/>
      <c r="AH72" s="326"/>
      <c r="AI72" s="326"/>
      <c r="AJ72" s="326"/>
      <c r="AK72" s="326"/>
      <c r="AL72" s="327"/>
      <c r="AM72" s="128"/>
      <c r="AN72" s="128"/>
      <c r="AO72" s="128"/>
      <c r="AP72" s="128"/>
      <c r="AQ72" s="128"/>
    </row>
    <row r="73" spans="1:43" s="129" customFormat="1" ht="50.25" customHeight="1">
      <c r="A73" s="325" t="s">
        <v>644</v>
      </c>
      <c r="B73" s="326"/>
      <c r="C73" s="326"/>
      <c r="D73" s="326"/>
      <c r="E73" s="326"/>
      <c r="F73" s="326"/>
      <c r="G73" s="327"/>
      <c r="H73" s="325">
        <v>40009281</v>
      </c>
      <c r="I73" s="326"/>
      <c r="J73" s="326"/>
      <c r="K73" s="326"/>
      <c r="L73" s="326"/>
      <c r="M73" s="326"/>
      <c r="N73" s="327"/>
      <c r="O73" s="325" t="s">
        <v>645</v>
      </c>
      <c r="P73" s="326"/>
      <c r="Q73" s="326"/>
      <c r="R73" s="326"/>
      <c r="S73" s="326"/>
      <c r="T73" s="326"/>
      <c r="U73" s="326"/>
      <c r="V73" s="327"/>
      <c r="W73" s="325" t="s">
        <v>588</v>
      </c>
      <c r="X73" s="326"/>
      <c r="Y73" s="326"/>
      <c r="Z73" s="326"/>
      <c r="AA73" s="326"/>
      <c r="AB73" s="326"/>
      <c r="AC73" s="326"/>
      <c r="AD73" s="327"/>
      <c r="AE73" s="325" t="s">
        <v>588</v>
      </c>
      <c r="AF73" s="326"/>
      <c r="AG73" s="326"/>
      <c r="AH73" s="326"/>
      <c r="AI73" s="326"/>
      <c r="AJ73" s="326"/>
      <c r="AK73" s="326"/>
      <c r="AL73" s="327"/>
      <c r="AM73" s="128"/>
      <c r="AN73" s="128"/>
      <c r="AO73" s="128"/>
      <c r="AP73" s="128"/>
      <c r="AQ73" s="128"/>
    </row>
    <row r="74" spans="1:43" s="129" customFormat="1" ht="49.5" customHeight="1">
      <c r="A74" s="325" t="s">
        <v>646</v>
      </c>
      <c r="B74" s="326"/>
      <c r="C74" s="326"/>
      <c r="D74" s="326"/>
      <c r="E74" s="326"/>
      <c r="F74" s="326"/>
      <c r="G74" s="327"/>
      <c r="H74" s="325">
        <v>39979137</v>
      </c>
      <c r="I74" s="326"/>
      <c r="J74" s="326"/>
      <c r="K74" s="326"/>
      <c r="L74" s="326"/>
      <c r="M74" s="326"/>
      <c r="N74" s="327"/>
      <c r="O74" s="325" t="s">
        <v>645</v>
      </c>
      <c r="P74" s="326"/>
      <c r="Q74" s="326"/>
      <c r="R74" s="326"/>
      <c r="S74" s="326"/>
      <c r="T74" s="326"/>
      <c r="U74" s="326"/>
      <c r="V74" s="327"/>
      <c r="W74" s="325" t="s">
        <v>588</v>
      </c>
      <c r="X74" s="326"/>
      <c r="Y74" s="326"/>
      <c r="Z74" s="326"/>
      <c r="AA74" s="326"/>
      <c r="AB74" s="326"/>
      <c r="AC74" s="326"/>
      <c r="AD74" s="327"/>
      <c r="AE74" s="325" t="s">
        <v>588</v>
      </c>
      <c r="AF74" s="326"/>
      <c r="AG74" s="326"/>
      <c r="AH74" s="326"/>
      <c r="AI74" s="326"/>
      <c r="AJ74" s="326"/>
      <c r="AK74" s="326"/>
      <c r="AL74" s="327"/>
      <c r="AM74" s="128"/>
      <c r="AN74" s="128"/>
      <c r="AO74" s="128"/>
      <c r="AP74" s="128"/>
      <c r="AQ74" s="128"/>
    </row>
    <row r="75" spans="1:43" s="129" customFormat="1" ht="70.5" customHeight="1">
      <c r="A75" s="325" t="s">
        <v>647</v>
      </c>
      <c r="B75" s="326"/>
      <c r="C75" s="326"/>
      <c r="D75" s="326"/>
      <c r="E75" s="326"/>
      <c r="F75" s="326"/>
      <c r="G75" s="327"/>
      <c r="H75" s="325">
        <v>36420584</v>
      </c>
      <c r="I75" s="326"/>
      <c r="J75" s="326"/>
      <c r="K75" s="326"/>
      <c r="L75" s="326"/>
      <c r="M75" s="326"/>
      <c r="N75" s="327"/>
      <c r="O75" s="325" t="s">
        <v>648</v>
      </c>
      <c r="P75" s="326"/>
      <c r="Q75" s="326"/>
      <c r="R75" s="326"/>
      <c r="S75" s="326"/>
      <c r="T75" s="326"/>
      <c r="U75" s="326"/>
      <c r="V75" s="327"/>
      <c r="W75" s="325" t="s">
        <v>588</v>
      </c>
      <c r="X75" s="326"/>
      <c r="Y75" s="326"/>
      <c r="Z75" s="326"/>
      <c r="AA75" s="326"/>
      <c r="AB75" s="326"/>
      <c r="AC75" s="326"/>
      <c r="AD75" s="327"/>
      <c r="AE75" s="325" t="s">
        <v>588</v>
      </c>
      <c r="AF75" s="326"/>
      <c r="AG75" s="326"/>
      <c r="AH75" s="326"/>
      <c r="AI75" s="326"/>
      <c r="AJ75" s="326"/>
      <c r="AK75" s="326"/>
      <c r="AL75" s="327"/>
      <c r="AM75" s="128"/>
      <c r="AN75" s="128"/>
      <c r="AO75" s="128"/>
      <c r="AP75" s="128"/>
      <c r="AQ75" s="128"/>
    </row>
    <row r="76" spans="1:43" s="129" customFormat="1" ht="49.5" customHeight="1">
      <c r="A76" s="325" t="s">
        <v>649</v>
      </c>
      <c r="B76" s="326"/>
      <c r="C76" s="326"/>
      <c r="D76" s="326"/>
      <c r="E76" s="326"/>
      <c r="F76" s="326"/>
      <c r="G76" s="327"/>
      <c r="H76" s="325">
        <v>33845734</v>
      </c>
      <c r="I76" s="326"/>
      <c r="J76" s="326"/>
      <c r="K76" s="326"/>
      <c r="L76" s="326"/>
      <c r="M76" s="326"/>
      <c r="N76" s="327"/>
      <c r="O76" s="325" t="s">
        <v>650</v>
      </c>
      <c r="P76" s="326"/>
      <c r="Q76" s="326"/>
      <c r="R76" s="326"/>
      <c r="S76" s="326"/>
      <c r="T76" s="326"/>
      <c r="U76" s="326"/>
      <c r="V76" s="327"/>
      <c r="W76" s="325" t="s">
        <v>588</v>
      </c>
      <c r="X76" s="326"/>
      <c r="Y76" s="326"/>
      <c r="Z76" s="326"/>
      <c r="AA76" s="326"/>
      <c r="AB76" s="326"/>
      <c r="AC76" s="326"/>
      <c r="AD76" s="327"/>
      <c r="AE76" s="325" t="s">
        <v>588</v>
      </c>
      <c r="AF76" s="326"/>
      <c r="AG76" s="326"/>
      <c r="AH76" s="326"/>
      <c r="AI76" s="326"/>
      <c r="AJ76" s="326"/>
      <c r="AK76" s="326"/>
      <c r="AL76" s="327"/>
      <c r="AM76" s="128"/>
      <c r="AN76" s="128"/>
      <c r="AO76" s="128"/>
      <c r="AP76" s="128"/>
      <c r="AQ76" s="128"/>
    </row>
    <row r="77" spans="1:43" s="129" customFormat="1" ht="64.5" customHeight="1">
      <c r="A77" s="325" t="s">
        <v>651</v>
      </c>
      <c r="B77" s="326"/>
      <c r="C77" s="326"/>
      <c r="D77" s="326"/>
      <c r="E77" s="326"/>
      <c r="F77" s="326"/>
      <c r="G77" s="327"/>
      <c r="H77" s="325">
        <v>36479072</v>
      </c>
      <c r="I77" s="326"/>
      <c r="J77" s="326"/>
      <c r="K77" s="326"/>
      <c r="L77" s="326"/>
      <c r="M77" s="326"/>
      <c r="N77" s="327"/>
      <c r="O77" s="325" t="s">
        <v>652</v>
      </c>
      <c r="P77" s="326"/>
      <c r="Q77" s="326"/>
      <c r="R77" s="326"/>
      <c r="S77" s="326"/>
      <c r="T77" s="326"/>
      <c r="U77" s="326"/>
      <c r="V77" s="327"/>
      <c r="W77" s="325" t="s">
        <v>588</v>
      </c>
      <c r="X77" s="326"/>
      <c r="Y77" s="326"/>
      <c r="Z77" s="326"/>
      <c r="AA77" s="326"/>
      <c r="AB77" s="326"/>
      <c r="AC77" s="326"/>
      <c r="AD77" s="327"/>
      <c r="AE77" s="325" t="s">
        <v>588</v>
      </c>
      <c r="AF77" s="326"/>
      <c r="AG77" s="326"/>
      <c r="AH77" s="326"/>
      <c r="AI77" s="326"/>
      <c r="AJ77" s="326"/>
      <c r="AK77" s="326"/>
      <c r="AL77" s="327"/>
      <c r="AM77" s="128"/>
      <c r="AN77" s="128"/>
      <c r="AO77" s="128"/>
      <c r="AP77" s="128"/>
      <c r="AQ77" s="128"/>
    </row>
    <row r="78" spans="1:43" s="129" customFormat="1" ht="53.25" customHeight="1">
      <c r="A78" s="325" t="s">
        <v>653</v>
      </c>
      <c r="B78" s="326"/>
      <c r="C78" s="326"/>
      <c r="D78" s="326"/>
      <c r="E78" s="326"/>
      <c r="F78" s="326"/>
      <c r="G78" s="327"/>
      <c r="H78" s="325">
        <v>25817541</v>
      </c>
      <c r="I78" s="326"/>
      <c r="J78" s="326"/>
      <c r="K78" s="326"/>
      <c r="L78" s="326"/>
      <c r="M78" s="326"/>
      <c r="N78" s="327"/>
      <c r="O78" s="325" t="s">
        <v>654</v>
      </c>
      <c r="P78" s="326"/>
      <c r="Q78" s="326"/>
      <c r="R78" s="326"/>
      <c r="S78" s="326"/>
      <c r="T78" s="326"/>
      <c r="U78" s="326"/>
      <c r="V78" s="327"/>
      <c r="W78" s="325" t="s">
        <v>588</v>
      </c>
      <c r="X78" s="326"/>
      <c r="Y78" s="326"/>
      <c r="Z78" s="326"/>
      <c r="AA78" s="326"/>
      <c r="AB78" s="326"/>
      <c r="AC78" s="326"/>
      <c r="AD78" s="327"/>
      <c r="AE78" s="325" t="s">
        <v>588</v>
      </c>
      <c r="AF78" s="326"/>
      <c r="AG78" s="326"/>
      <c r="AH78" s="326"/>
      <c r="AI78" s="326"/>
      <c r="AJ78" s="326"/>
      <c r="AK78" s="326"/>
      <c r="AL78" s="327"/>
      <c r="AM78" s="128"/>
      <c r="AN78" s="128"/>
      <c r="AO78" s="128"/>
      <c r="AP78" s="128"/>
      <c r="AQ78" s="128"/>
    </row>
    <row r="79" spans="1:43" s="124" customFormat="1" ht="53.25" customHeight="1">
      <c r="A79" s="344" t="s">
        <v>1227</v>
      </c>
      <c r="B79" s="335"/>
      <c r="C79" s="335"/>
      <c r="D79" s="335"/>
      <c r="E79" s="335"/>
      <c r="F79" s="335"/>
      <c r="G79" s="336"/>
      <c r="H79" s="334">
        <v>20149566</v>
      </c>
      <c r="I79" s="335"/>
      <c r="J79" s="335"/>
      <c r="K79" s="335"/>
      <c r="L79" s="335"/>
      <c r="M79" s="335"/>
      <c r="N79" s="336"/>
      <c r="O79" s="325" t="s">
        <v>655</v>
      </c>
      <c r="P79" s="326"/>
      <c r="Q79" s="326"/>
      <c r="R79" s="326"/>
      <c r="S79" s="326"/>
      <c r="T79" s="326"/>
      <c r="U79" s="326"/>
      <c r="V79" s="327"/>
      <c r="W79" s="334" t="s">
        <v>588</v>
      </c>
      <c r="X79" s="335"/>
      <c r="Y79" s="335"/>
      <c r="Z79" s="335"/>
      <c r="AA79" s="335"/>
      <c r="AB79" s="335"/>
      <c r="AC79" s="335"/>
      <c r="AD79" s="336"/>
      <c r="AE79" s="334" t="s">
        <v>588</v>
      </c>
      <c r="AF79" s="335"/>
      <c r="AG79" s="335"/>
      <c r="AH79" s="335"/>
      <c r="AI79" s="335"/>
      <c r="AJ79" s="335"/>
      <c r="AK79" s="335"/>
      <c r="AL79" s="336"/>
      <c r="AM79" s="125"/>
      <c r="AN79" s="125"/>
      <c r="AO79" s="125"/>
      <c r="AP79" s="125"/>
      <c r="AQ79" s="125"/>
    </row>
    <row r="80" spans="1:43" s="129" customFormat="1" ht="36" customHeight="1">
      <c r="A80" s="325" t="s">
        <v>1226</v>
      </c>
      <c r="B80" s="326"/>
      <c r="C80" s="326"/>
      <c r="D80" s="326"/>
      <c r="E80" s="326"/>
      <c r="F80" s="326"/>
      <c r="G80" s="327"/>
      <c r="H80" s="325">
        <v>32729442</v>
      </c>
      <c r="I80" s="326"/>
      <c r="J80" s="326"/>
      <c r="K80" s="326"/>
      <c r="L80" s="326"/>
      <c r="M80" s="326"/>
      <c r="N80" s="327"/>
      <c r="O80" s="325" t="s">
        <v>656</v>
      </c>
      <c r="P80" s="326"/>
      <c r="Q80" s="326"/>
      <c r="R80" s="326"/>
      <c r="S80" s="326"/>
      <c r="T80" s="326"/>
      <c r="U80" s="326"/>
      <c r="V80" s="327"/>
      <c r="W80" s="325" t="s">
        <v>588</v>
      </c>
      <c r="X80" s="326"/>
      <c r="Y80" s="326"/>
      <c r="Z80" s="326"/>
      <c r="AA80" s="326"/>
      <c r="AB80" s="326"/>
      <c r="AC80" s="326"/>
      <c r="AD80" s="327"/>
      <c r="AE80" s="325" t="s">
        <v>588</v>
      </c>
      <c r="AF80" s="326"/>
      <c r="AG80" s="326"/>
      <c r="AH80" s="326"/>
      <c r="AI80" s="326"/>
      <c r="AJ80" s="326"/>
      <c r="AK80" s="326"/>
      <c r="AL80" s="327"/>
      <c r="AM80" s="128"/>
      <c r="AN80" s="128"/>
      <c r="AO80" s="128"/>
      <c r="AP80" s="128"/>
      <c r="AQ80" s="128"/>
    </row>
    <row r="81" spans="1:44" s="133" customFormat="1" ht="38.25" customHeight="1">
      <c r="A81" s="325" t="s">
        <v>1272</v>
      </c>
      <c r="B81" s="326"/>
      <c r="C81" s="326"/>
      <c r="D81" s="326"/>
      <c r="E81" s="326"/>
      <c r="F81" s="326"/>
      <c r="G81" s="327"/>
      <c r="H81" s="325">
        <v>25909817</v>
      </c>
      <c r="I81" s="326"/>
      <c r="J81" s="326"/>
      <c r="K81" s="326"/>
      <c r="L81" s="326"/>
      <c r="M81" s="326"/>
      <c r="N81" s="327"/>
      <c r="O81" s="325" t="s">
        <v>1273</v>
      </c>
      <c r="P81" s="326"/>
      <c r="Q81" s="326"/>
      <c r="R81" s="326"/>
      <c r="S81" s="326"/>
      <c r="T81" s="326"/>
      <c r="U81" s="326"/>
      <c r="V81" s="327"/>
      <c r="W81" s="325" t="s">
        <v>588</v>
      </c>
      <c r="X81" s="326"/>
      <c r="Y81" s="326"/>
      <c r="Z81" s="326"/>
      <c r="AA81" s="326"/>
      <c r="AB81" s="326"/>
      <c r="AC81" s="326"/>
      <c r="AD81" s="327"/>
      <c r="AE81" s="325" t="s">
        <v>588</v>
      </c>
      <c r="AF81" s="326"/>
      <c r="AG81" s="326"/>
      <c r="AH81" s="326"/>
      <c r="AI81" s="326"/>
      <c r="AJ81" s="326"/>
      <c r="AK81" s="326"/>
      <c r="AL81" s="327"/>
      <c r="AM81" s="132"/>
      <c r="AN81" s="132"/>
      <c r="AO81" s="132"/>
      <c r="AP81" s="132"/>
      <c r="AQ81" s="132"/>
    </row>
    <row r="82" spans="1:44" s="135" customFormat="1" ht="46.5" customHeight="1">
      <c r="A82" s="345" t="s">
        <v>657</v>
      </c>
      <c r="B82" s="346"/>
      <c r="C82" s="346"/>
      <c r="D82" s="346"/>
      <c r="E82" s="346"/>
      <c r="F82" s="346"/>
      <c r="G82" s="347"/>
      <c r="H82" s="345">
        <v>20232861</v>
      </c>
      <c r="I82" s="346"/>
      <c r="J82" s="346"/>
      <c r="K82" s="346"/>
      <c r="L82" s="346"/>
      <c r="M82" s="346"/>
      <c r="N82" s="347"/>
      <c r="O82" s="345" t="s">
        <v>658</v>
      </c>
      <c r="P82" s="346"/>
      <c r="Q82" s="346"/>
      <c r="R82" s="346"/>
      <c r="S82" s="346"/>
      <c r="T82" s="346"/>
      <c r="U82" s="346"/>
      <c r="V82" s="347"/>
      <c r="W82" s="345" t="s">
        <v>588</v>
      </c>
      <c r="X82" s="346"/>
      <c r="Y82" s="346"/>
      <c r="Z82" s="346"/>
      <c r="AA82" s="346"/>
      <c r="AB82" s="346"/>
      <c r="AC82" s="346"/>
      <c r="AD82" s="347"/>
      <c r="AE82" s="345" t="s">
        <v>1121</v>
      </c>
      <c r="AF82" s="346"/>
      <c r="AG82" s="346"/>
      <c r="AH82" s="346"/>
      <c r="AI82" s="346"/>
      <c r="AJ82" s="346"/>
      <c r="AK82" s="346"/>
      <c r="AL82" s="347"/>
      <c r="AM82" s="134"/>
      <c r="AN82" s="134"/>
      <c r="AO82" s="134"/>
      <c r="AP82" s="134"/>
      <c r="AQ82" s="134"/>
    </row>
    <row r="83" spans="1:44" s="135" customFormat="1" ht="60" customHeight="1">
      <c r="A83" s="341" t="s">
        <v>659</v>
      </c>
      <c r="B83" s="342"/>
      <c r="C83" s="342"/>
      <c r="D83" s="342"/>
      <c r="E83" s="342"/>
      <c r="F83" s="342"/>
      <c r="G83" s="343"/>
      <c r="H83" s="341">
        <v>25021411</v>
      </c>
      <c r="I83" s="342"/>
      <c r="J83" s="342"/>
      <c r="K83" s="342"/>
      <c r="L83" s="342"/>
      <c r="M83" s="342"/>
      <c r="N83" s="343"/>
      <c r="O83" s="341" t="s">
        <v>660</v>
      </c>
      <c r="P83" s="342"/>
      <c r="Q83" s="342"/>
      <c r="R83" s="342"/>
      <c r="S83" s="342"/>
      <c r="T83" s="342"/>
      <c r="U83" s="342"/>
      <c r="V83" s="343"/>
      <c r="W83" s="341" t="s">
        <v>588</v>
      </c>
      <c r="X83" s="342"/>
      <c r="Y83" s="342"/>
      <c r="Z83" s="342"/>
      <c r="AA83" s="342"/>
      <c r="AB83" s="342"/>
      <c r="AC83" s="342"/>
      <c r="AD83" s="343"/>
      <c r="AE83" s="341" t="s">
        <v>588</v>
      </c>
      <c r="AF83" s="342"/>
      <c r="AG83" s="342"/>
      <c r="AH83" s="342"/>
      <c r="AI83" s="342"/>
      <c r="AJ83" s="342"/>
      <c r="AK83" s="342"/>
      <c r="AL83" s="343"/>
      <c r="AM83" s="134"/>
      <c r="AN83" s="134"/>
      <c r="AO83" s="134"/>
      <c r="AP83" s="134"/>
      <c r="AQ83" s="134"/>
    </row>
    <row r="84" spans="1:44" s="131" customFormat="1" ht="56.25" customHeight="1">
      <c r="A84" s="341" t="s">
        <v>661</v>
      </c>
      <c r="B84" s="342"/>
      <c r="C84" s="342"/>
      <c r="D84" s="342"/>
      <c r="E84" s="342"/>
      <c r="F84" s="342"/>
      <c r="G84" s="343"/>
      <c r="H84" s="341">
        <v>24421999</v>
      </c>
      <c r="I84" s="342"/>
      <c r="J84" s="342"/>
      <c r="K84" s="342"/>
      <c r="L84" s="342"/>
      <c r="M84" s="342"/>
      <c r="N84" s="343"/>
      <c r="O84" s="341" t="s">
        <v>662</v>
      </c>
      <c r="P84" s="342"/>
      <c r="Q84" s="342"/>
      <c r="R84" s="342"/>
      <c r="S84" s="342"/>
      <c r="T84" s="342"/>
      <c r="U84" s="342"/>
      <c r="V84" s="343"/>
      <c r="W84" s="341" t="s">
        <v>588</v>
      </c>
      <c r="X84" s="342"/>
      <c r="Y84" s="342"/>
      <c r="Z84" s="342"/>
      <c r="AA84" s="342"/>
      <c r="AB84" s="342"/>
      <c r="AC84" s="342"/>
      <c r="AD84" s="343"/>
      <c r="AE84" s="341" t="s">
        <v>588</v>
      </c>
      <c r="AF84" s="342"/>
      <c r="AG84" s="342"/>
      <c r="AH84" s="342"/>
      <c r="AI84" s="342"/>
      <c r="AJ84" s="342"/>
      <c r="AK84" s="342"/>
      <c r="AL84" s="343"/>
      <c r="AM84" s="130"/>
      <c r="AN84" s="130"/>
      <c r="AO84" s="130"/>
      <c r="AP84" s="130"/>
      <c r="AQ84" s="130"/>
    </row>
    <row r="85" spans="1:44" s="131" customFormat="1" ht="49.5" customHeight="1">
      <c r="A85" s="331" t="s">
        <v>663</v>
      </c>
      <c r="B85" s="332"/>
      <c r="C85" s="332"/>
      <c r="D85" s="332"/>
      <c r="E85" s="332"/>
      <c r="F85" s="332"/>
      <c r="G85" s="333"/>
      <c r="H85" s="331">
        <v>25799990</v>
      </c>
      <c r="I85" s="332"/>
      <c r="J85" s="332"/>
      <c r="K85" s="332"/>
      <c r="L85" s="332"/>
      <c r="M85" s="332"/>
      <c r="N85" s="333"/>
      <c r="O85" s="331" t="s">
        <v>664</v>
      </c>
      <c r="P85" s="332"/>
      <c r="Q85" s="332"/>
      <c r="R85" s="332"/>
      <c r="S85" s="332"/>
      <c r="T85" s="332"/>
      <c r="U85" s="332"/>
      <c r="V85" s="333"/>
      <c r="W85" s="331" t="s">
        <v>588</v>
      </c>
      <c r="X85" s="332"/>
      <c r="Y85" s="332"/>
      <c r="Z85" s="332"/>
      <c r="AA85" s="332"/>
      <c r="AB85" s="332"/>
      <c r="AC85" s="332"/>
      <c r="AD85" s="333"/>
      <c r="AE85" s="331" t="s">
        <v>588</v>
      </c>
      <c r="AF85" s="332"/>
      <c r="AG85" s="332"/>
      <c r="AH85" s="332"/>
      <c r="AI85" s="332"/>
      <c r="AJ85" s="332"/>
      <c r="AK85" s="332"/>
      <c r="AL85" s="333"/>
      <c r="AM85" s="130"/>
      <c r="AN85" s="130"/>
      <c r="AO85" s="130"/>
      <c r="AP85" s="130"/>
      <c r="AQ85" s="130"/>
    </row>
    <row r="86" spans="1:44" s="131" customFormat="1" ht="45.75" customHeight="1">
      <c r="A86" s="331" t="s">
        <v>665</v>
      </c>
      <c r="B86" s="332"/>
      <c r="C86" s="332"/>
      <c r="D86" s="332"/>
      <c r="E86" s="332"/>
      <c r="F86" s="332"/>
      <c r="G86" s="333"/>
      <c r="H86" s="331">
        <v>24238870</v>
      </c>
      <c r="I86" s="332"/>
      <c r="J86" s="332"/>
      <c r="K86" s="332"/>
      <c r="L86" s="332"/>
      <c r="M86" s="332"/>
      <c r="N86" s="333"/>
      <c r="O86" s="331" t="s">
        <v>666</v>
      </c>
      <c r="P86" s="332"/>
      <c r="Q86" s="332"/>
      <c r="R86" s="332"/>
      <c r="S86" s="332"/>
      <c r="T86" s="332"/>
      <c r="U86" s="332"/>
      <c r="V86" s="333"/>
      <c r="W86" s="331" t="s">
        <v>588</v>
      </c>
      <c r="X86" s="332"/>
      <c r="Y86" s="332"/>
      <c r="Z86" s="332"/>
      <c r="AA86" s="332"/>
      <c r="AB86" s="332"/>
      <c r="AC86" s="332"/>
      <c r="AD86" s="333"/>
      <c r="AE86" s="331" t="s">
        <v>588</v>
      </c>
      <c r="AF86" s="332"/>
      <c r="AG86" s="332"/>
      <c r="AH86" s="332"/>
      <c r="AI86" s="332"/>
      <c r="AJ86" s="332"/>
      <c r="AK86" s="332"/>
      <c r="AL86" s="333"/>
      <c r="AM86" s="130"/>
      <c r="AN86" s="130"/>
      <c r="AO86" s="130"/>
      <c r="AP86" s="130"/>
      <c r="AQ86" s="130"/>
    </row>
    <row r="87" spans="1:44" s="131" customFormat="1" ht="45.75" customHeight="1">
      <c r="A87" s="331" t="s">
        <v>667</v>
      </c>
      <c r="B87" s="332"/>
      <c r="C87" s="332"/>
      <c r="D87" s="332"/>
      <c r="E87" s="332"/>
      <c r="F87" s="332"/>
      <c r="G87" s="333"/>
      <c r="H87" s="331">
        <v>24238887</v>
      </c>
      <c r="I87" s="332"/>
      <c r="J87" s="332"/>
      <c r="K87" s="332"/>
      <c r="L87" s="332"/>
      <c r="M87" s="332"/>
      <c r="N87" s="333"/>
      <c r="O87" s="331" t="s">
        <v>668</v>
      </c>
      <c r="P87" s="332"/>
      <c r="Q87" s="332"/>
      <c r="R87" s="332"/>
      <c r="S87" s="332"/>
      <c r="T87" s="332"/>
      <c r="U87" s="332"/>
      <c r="V87" s="333"/>
      <c r="W87" s="331" t="s">
        <v>588</v>
      </c>
      <c r="X87" s="332"/>
      <c r="Y87" s="332"/>
      <c r="Z87" s="332"/>
      <c r="AA87" s="332"/>
      <c r="AB87" s="332"/>
      <c r="AC87" s="332"/>
      <c r="AD87" s="333"/>
      <c r="AE87" s="331" t="s">
        <v>588</v>
      </c>
      <c r="AF87" s="332"/>
      <c r="AG87" s="332"/>
      <c r="AH87" s="332"/>
      <c r="AI87" s="332"/>
      <c r="AJ87" s="332"/>
      <c r="AK87" s="332"/>
      <c r="AL87" s="333"/>
      <c r="AM87" s="130"/>
      <c r="AN87" s="130"/>
      <c r="AO87" s="130"/>
      <c r="AP87" s="130"/>
      <c r="AQ87" s="130"/>
    </row>
    <row r="88" spans="1:44" s="129" customFormat="1" ht="43.5" customHeight="1">
      <c r="A88" s="331" t="s">
        <v>669</v>
      </c>
      <c r="B88" s="332"/>
      <c r="C88" s="332"/>
      <c r="D88" s="332"/>
      <c r="E88" s="332"/>
      <c r="F88" s="332"/>
      <c r="G88" s="333"/>
      <c r="H88" s="331">
        <v>26509741</v>
      </c>
      <c r="I88" s="332"/>
      <c r="J88" s="332"/>
      <c r="K88" s="332"/>
      <c r="L88" s="332"/>
      <c r="M88" s="332"/>
      <c r="N88" s="333"/>
      <c r="O88" s="331" t="s">
        <v>668</v>
      </c>
      <c r="P88" s="332"/>
      <c r="Q88" s="332"/>
      <c r="R88" s="332"/>
      <c r="S88" s="332"/>
      <c r="T88" s="332"/>
      <c r="U88" s="332"/>
      <c r="V88" s="333"/>
      <c r="W88" s="331" t="s">
        <v>588</v>
      </c>
      <c r="X88" s="332"/>
      <c r="Y88" s="332"/>
      <c r="Z88" s="332"/>
      <c r="AA88" s="332"/>
      <c r="AB88" s="332"/>
      <c r="AC88" s="332"/>
      <c r="AD88" s="333"/>
      <c r="AE88" s="331" t="s">
        <v>588</v>
      </c>
      <c r="AF88" s="332"/>
      <c r="AG88" s="332"/>
      <c r="AH88" s="332"/>
      <c r="AI88" s="332"/>
      <c r="AJ88" s="332"/>
      <c r="AK88" s="332"/>
      <c r="AL88" s="333"/>
      <c r="AM88" s="128"/>
      <c r="AN88" s="128"/>
      <c r="AO88" s="128"/>
      <c r="AP88" s="128"/>
      <c r="AQ88" s="128"/>
    </row>
    <row r="89" spans="1:44" s="131" customFormat="1" ht="42.75" customHeight="1">
      <c r="A89" s="325" t="s">
        <v>670</v>
      </c>
      <c r="B89" s="326"/>
      <c r="C89" s="326"/>
      <c r="D89" s="326"/>
      <c r="E89" s="326"/>
      <c r="F89" s="326"/>
      <c r="G89" s="327"/>
      <c r="H89" s="325">
        <v>25005145</v>
      </c>
      <c r="I89" s="326"/>
      <c r="J89" s="326"/>
      <c r="K89" s="326"/>
      <c r="L89" s="326"/>
      <c r="M89" s="326"/>
      <c r="N89" s="327"/>
      <c r="O89" s="325" t="s">
        <v>671</v>
      </c>
      <c r="P89" s="326"/>
      <c r="Q89" s="326"/>
      <c r="R89" s="326"/>
      <c r="S89" s="326"/>
      <c r="T89" s="326"/>
      <c r="U89" s="326"/>
      <c r="V89" s="327"/>
      <c r="W89" s="325" t="s">
        <v>588</v>
      </c>
      <c r="X89" s="326"/>
      <c r="Y89" s="326"/>
      <c r="Z89" s="326"/>
      <c r="AA89" s="326"/>
      <c r="AB89" s="326"/>
      <c r="AC89" s="326"/>
      <c r="AD89" s="327"/>
      <c r="AE89" s="325" t="s">
        <v>588</v>
      </c>
      <c r="AF89" s="326"/>
      <c r="AG89" s="326"/>
      <c r="AH89" s="326"/>
      <c r="AI89" s="326"/>
      <c r="AJ89" s="326"/>
      <c r="AK89" s="326"/>
      <c r="AL89" s="327"/>
      <c r="AM89" s="130"/>
      <c r="AN89" s="130"/>
      <c r="AO89" s="130"/>
      <c r="AP89" s="130"/>
      <c r="AQ89" s="130"/>
    </row>
    <row r="90" spans="1:44" s="129" customFormat="1" ht="34.5" customHeight="1">
      <c r="A90" s="325" t="s">
        <v>1274</v>
      </c>
      <c r="B90" s="326"/>
      <c r="C90" s="326"/>
      <c r="D90" s="326"/>
      <c r="E90" s="326"/>
      <c r="F90" s="326"/>
      <c r="G90" s="327"/>
      <c r="H90" s="325">
        <v>23927722</v>
      </c>
      <c r="I90" s="326"/>
      <c r="J90" s="326"/>
      <c r="K90" s="326"/>
      <c r="L90" s="326"/>
      <c r="M90" s="326"/>
      <c r="N90" s="327"/>
      <c r="O90" s="325" t="s">
        <v>1275</v>
      </c>
      <c r="P90" s="326"/>
      <c r="Q90" s="326"/>
      <c r="R90" s="326"/>
      <c r="S90" s="326"/>
      <c r="T90" s="326"/>
      <c r="U90" s="326"/>
      <c r="V90" s="327"/>
      <c r="W90" s="325" t="s">
        <v>588</v>
      </c>
      <c r="X90" s="326"/>
      <c r="Y90" s="326"/>
      <c r="Z90" s="326"/>
      <c r="AA90" s="326"/>
      <c r="AB90" s="326"/>
      <c r="AC90" s="326"/>
      <c r="AD90" s="327"/>
      <c r="AE90" s="325" t="s">
        <v>588</v>
      </c>
      <c r="AF90" s="326"/>
      <c r="AG90" s="326"/>
      <c r="AH90" s="326"/>
      <c r="AI90" s="326"/>
      <c r="AJ90" s="326"/>
      <c r="AK90" s="326"/>
      <c r="AL90" s="327"/>
      <c r="AM90" s="128"/>
      <c r="AN90" s="128"/>
      <c r="AO90" s="128"/>
      <c r="AP90" s="128"/>
      <c r="AQ90" s="128"/>
    </row>
    <row r="91" spans="1:44" s="127" customFormat="1" ht="45.75" customHeight="1">
      <c r="A91" s="331" t="s">
        <v>672</v>
      </c>
      <c r="B91" s="332"/>
      <c r="C91" s="332"/>
      <c r="D91" s="332"/>
      <c r="E91" s="332"/>
      <c r="F91" s="332"/>
      <c r="G91" s="333"/>
      <c r="H91" s="331">
        <v>23927704</v>
      </c>
      <c r="I91" s="332"/>
      <c r="J91" s="332"/>
      <c r="K91" s="332"/>
      <c r="L91" s="332"/>
      <c r="M91" s="332"/>
      <c r="N91" s="333"/>
      <c r="O91" s="331" t="s">
        <v>673</v>
      </c>
      <c r="P91" s="332"/>
      <c r="Q91" s="332"/>
      <c r="R91" s="332"/>
      <c r="S91" s="332"/>
      <c r="T91" s="332"/>
      <c r="U91" s="332"/>
      <c r="V91" s="333"/>
      <c r="W91" s="331" t="s">
        <v>588</v>
      </c>
      <c r="X91" s="332"/>
      <c r="Y91" s="332"/>
      <c r="Z91" s="332"/>
      <c r="AA91" s="332"/>
      <c r="AB91" s="332"/>
      <c r="AC91" s="332"/>
      <c r="AD91" s="333"/>
      <c r="AE91" s="331" t="s">
        <v>588</v>
      </c>
      <c r="AF91" s="332"/>
      <c r="AG91" s="332"/>
      <c r="AH91" s="332"/>
      <c r="AI91" s="332"/>
      <c r="AJ91" s="332"/>
      <c r="AK91" s="332"/>
      <c r="AL91" s="333"/>
      <c r="AM91" s="126"/>
      <c r="AN91" s="126"/>
      <c r="AO91" s="126"/>
      <c r="AP91" s="126"/>
      <c r="AQ91" s="126"/>
      <c r="AR91" s="126"/>
    </row>
    <row r="92" spans="1:44" s="129" customFormat="1" ht="48" customHeight="1">
      <c r="A92" s="325" t="s">
        <v>1174</v>
      </c>
      <c r="B92" s="326"/>
      <c r="C92" s="326"/>
      <c r="D92" s="326"/>
      <c r="E92" s="326"/>
      <c r="F92" s="326"/>
      <c r="G92" s="327"/>
      <c r="H92" s="325">
        <v>33576683</v>
      </c>
      <c r="I92" s="326"/>
      <c r="J92" s="326"/>
      <c r="K92" s="326"/>
      <c r="L92" s="326"/>
      <c r="M92" s="326"/>
      <c r="N92" s="327"/>
      <c r="O92" s="325" t="s">
        <v>674</v>
      </c>
      <c r="P92" s="326"/>
      <c r="Q92" s="326"/>
      <c r="R92" s="326"/>
      <c r="S92" s="326"/>
      <c r="T92" s="326"/>
      <c r="U92" s="326"/>
      <c r="V92" s="327"/>
      <c r="W92" s="325" t="s">
        <v>588</v>
      </c>
      <c r="X92" s="326"/>
      <c r="Y92" s="326"/>
      <c r="Z92" s="326"/>
      <c r="AA92" s="326"/>
      <c r="AB92" s="326"/>
      <c r="AC92" s="326"/>
      <c r="AD92" s="327"/>
      <c r="AE92" s="325" t="s">
        <v>588</v>
      </c>
      <c r="AF92" s="326"/>
      <c r="AG92" s="326"/>
      <c r="AH92" s="326"/>
      <c r="AI92" s="326"/>
      <c r="AJ92" s="326"/>
      <c r="AK92" s="326"/>
      <c r="AL92" s="327"/>
      <c r="AM92" s="128"/>
      <c r="AN92" s="128"/>
      <c r="AO92" s="128"/>
      <c r="AP92" s="128"/>
      <c r="AQ92" s="128"/>
      <c r="AR92" s="128"/>
    </row>
    <row r="93" spans="1:44" s="131" customFormat="1" ht="52.5" customHeight="1">
      <c r="A93" s="328" t="s">
        <v>1175</v>
      </c>
      <c r="B93" s="329"/>
      <c r="C93" s="329"/>
      <c r="D93" s="329"/>
      <c r="E93" s="329"/>
      <c r="F93" s="329"/>
      <c r="G93" s="330"/>
      <c r="H93" s="328">
        <v>21959089</v>
      </c>
      <c r="I93" s="329"/>
      <c r="J93" s="329"/>
      <c r="K93" s="329"/>
      <c r="L93" s="329"/>
      <c r="M93" s="329"/>
      <c r="N93" s="330"/>
      <c r="O93" s="328" t="s">
        <v>675</v>
      </c>
      <c r="P93" s="329"/>
      <c r="Q93" s="329"/>
      <c r="R93" s="329"/>
      <c r="S93" s="329"/>
      <c r="T93" s="329"/>
      <c r="U93" s="329"/>
      <c r="V93" s="330"/>
      <c r="W93" s="328" t="s">
        <v>588</v>
      </c>
      <c r="X93" s="329"/>
      <c r="Y93" s="329"/>
      <c r="Z93" s="329"/>
      <c r="AA93" s="329"/>
      <c r="AB93" s="329"/>
      <c r="AC93" s="329"/>
      <c r="AD93" s="330"/>
      <c r="AE93" s="328" t="s">
        <v>1268</v>
      </c>
      <c r="AF93" s="329"/>
      <c r="AG93" s="329"/>
      <c r="AH93" s="329"/>
      <c r="AI93" s="329"/>
      <c r="AJ93" s="329"/>
      <c r="AK93" s="329"/>
      <c r="AL93" s="330"/>
      <c r="AM93" s="130"/>
      <c r="AN93" s="130"/>
      <c r="AO93" s="130"/>
      <c r="AP93" s="130"/>
      <c r="AQ93" s="130"/>
      <c r="AR93" s="130"/>
    </row>
    <row r="94" spans="1:44" s="129" customFormat="1" ht="49.5" customHeight="1">
      <c r="A94" s="325" t="s">
        <v>676</v>
      </c>
      <c r="B94" s="326"/>
      <c r="C94" s="326"/>
      <c r="D94" s="326"/>
      <c r="E94" s="326"/>
      <c r="F94" s="326"/>
      <c r="G94" s="327"/>
      <c r="H94" s="325">
        <v>33771715</v>
      </c>
      <c r="I94" s="326"/>
      <c r="J94" s="326"/>
      <c r="K94" s="326"/>
      <c r="L94" s="326"/>
      <c r="M94" s="326"/>
      <c r="N94" s="327"/>
      <c r="O94" s="325" t="s">
        <v>677</v>
      </c>
      <c r="P94" s="326"/>
      <c r="Q94" s="326"/>
      <c r="R94" s="326"/>
      <c r="S94" s="326"/>
      <c r="T94" s="326"/>
      <c r="U94" s="326"/>
      <c r="V94" s="327"/>
      <c r="W94" s="325" t="s">
        <v>588</v>
      </c>
      <c r="X94" s="326"/>
      <c r="Y94" s="326"/>
      <c r="Z94" s="326"/>
      <c r="AA94" s="326"/>
      <c r="AB94" s="326"/>
      <c r="AC94" s="326"/>
      <c r="AD94" s="327"/>
      <c r="AE94" s="325" t="s">
        <v>588</v>
      </c>
      <c r="AF94" s="326"/>
      <c r="AG94" s="326"/>
      <c r="AH94" s="326"/>
      <c r="AI94" s="326"/>
      <c r="AJ94" s="326"/>
      <c r="AK94" s="326"/>
      <c r="AL94" s="327"/>
      <c r="AM94" s="128"/>
      <c r="AN94" s="128"/>
      <c r="AO94" s="128"/>
      <c r="AP94" s="128"/>
      <c r="AQ94" s="128"/>
      <c r="AR94" s="128"/>
    </row>
    <row r="95" spans="1:44" s="131" customFormat="1" ht="49.5" customHeight="1">
      <c r="A95" s="331" t="s">
        <v>678</v>
      </c>
      <c r="B95" s="332"/>
      <c r="C95" s="332"/>
      <c r="D95" s="332"/>
      <c r="E95" s="332"/>
      <c r="F95" s="332"/>
      <c r="G95" s="333"/>
      <c r="H95" s="331">
        <v>25113662</v>
      </c>
      <c r="I95" s="332"/>
      <c r="J95" s="332"/>
      <c r="K95" s="332"/>
      <c r="L95" s="332"/>
      <c r="M95" s="332"/>
      <c r="N95" s="333"/>
      <c r="O95" s="331" t="s">
        <v>679</v>
      </c>
      <c r="P95" s="332"/>
      <c r="Q95" s="332"/>
      <c r="R95" s="332"/>
      <c r="S95" s="332"/>
      <c r="T95" s="332"/>
      <c r="U95" s="332"/>
      <c r="V95" s="333"/>
      <c r="W95" s="331" t="s">
        <v>588</v>
      </c>
      <c r="X95" s="332"/>
      <c r="Y95" s="332"/>
      <c r="Z95" s="332"/>
      <c r="AA95" s="332"/>
      <c r="AB95" s="332"/>
      <c r="AC95" s="332"/>
      <c r="AD95" s="333"/>
      <c r="AE95" s="331" t="s">
        <v>588</v>
      </c>
      <c r="AF95" s="332"/>
      <c r="AG95" s="332"/>
      <c r="AH95" s="332"/>
      <c r="AI95" s="332"/>
      <c r="AJ95" s="332"/>
      <c r="AK95" s="332"/>
      <c r="AL95" s="333"/>
      <c r="AM95" s="130"/>
      <c r="AN95" s="130"/>
      <c r="AO95" s="130"/>
      <c r="AP95" s="130"/>
      <c r="AQ95" s="130"/>
      <c r="AR95" s="130"/>
    </row>
    <row r="96" spans="1:44" s="127" customFormat="1" ht="54.75" customHeight="1">
      <c r="A96" s="325" t="s">
        <v>1228</v>
      </c>
      <c r="B96" s="326"/>
      <c r="C96" s="326"/>
      <c r="D96" s="326"/>
      <c r="E96" s="326"/>
      <c r="F96" s="326"/>
      <c r="G96" s="327"/>
      <c r="H96" s="325">
        <v>23127080</v>
      </c>
      <c r="I96" s="326"/>
      <c r="J96" s="326"/>
      <c r="K96" s="326"/>
      <c r="L96" s="326"/>
      <c r="M96" s="326"/>
      <c r="N96" s="327"/>
      <c r="O96" s="325" t="s">
        <v>680</v>
      </c>
      <c r="P96" s="326"/>
      <c r="Q96" s="326"/>
      <c r="R96" s="326"/>
      <c r="S96" s="326"/>
      <c r="T96" s="326"/>
      <c r="U96" s="326"/>
      <c r="V96" s="327"/>
      <c r="W96" s="325" t="s">
        <v>588</v>
      </c>
      <c r="X96" s="326"/>
      <c r="Y96" s="326"/>
      <c r="Z96" s="326"/>
      <c r="AA96" s="326"/>
      <c r="AB96" s="326"/>
      <c r="AC96" s="326"/>
      <c r="AD96" s="327"/>
      <c r="AE96" s="325" t="s">
        <v>588</v>
      </c>
      <c r="AF96" s="326"/>
      <c r="AG96" s="326"/>
      <c r="AH96" s="326"/>
      <c r="AI96" s="326"/>
      <c r="AJ96" s="326"/>
      <c r="AK96" s="326"/>
      <c r="AL96" s="327"/>
      <c r="AM96" s="136"/>
      <c r="AN96" s="136"/>
      <c r="AO96" s="136"/>
      <c r="AP96" s="136"/>
      <c r="AQ96" s="136"/>
    </row>
    <row r="97" spans="1:43" s="129" customFormat="1" ht="41.25" customHeight="1">
      <c r="A97" s="331" t="s">
        <v>681</v>
      </c>
      <c r="B97" s="332"/>
      <c r="C97" s="332"/>
      <c r="D97" s="332"/>
      <c r="E97" s="332"/>
      <c r="F97" s="332"/>
      <c r="G97" s="333"/>
      <c r="H97" s="331">
        <v>25113685</v>
      </c>
      <c r="I97" s="332"/>
      <c r="J97" s="332"/>
      <c r="K97" s="332"/>
      <c r="L97" s="332"/>
      <c r="M97" s="332"/>
      <c r="N97" s="333"/>
      <c r="O97" s="331" t="s">
        <v>682</v>
      </c>
      <c r="P97" s="332"/>
      <c r="Q97" s="332"/>
      <c r="R97" s="332"/>
      <c r="S97" s="332"/>
      <c r="T97" s="332"/>
      <c r="U97" s="332"/>
      <c r="V97" s="333"/>
      <c r="W97" s="331" t="s">
        <v>588</v>
      </c>
      <c r="X97" s="332"/>
      <c r="Y97" s="332"/>
      <c r="Z97" s="332"/>
      <c r="AA97" s="332"/>
      <c r="AB97" s="332"/>
      <c r="AC97" s="332"/>
      <c r="AD97" s="333"/>
      <c r="AE97" s="331" t="s">
        <v>588</v>
      </c>
      <c r="AF97" s="332"/>
      <c r="AG97" s="332"/>
      <c r="AH97" s="332"/>
      <c r="AI97" s="332"/>
      <c r="AJ97" s="332"/>
      <c r="AK97" s="332"/>
      <c r="AL97" s="333"/>
      <c r="AM97" s="137"/>
      <c r="AN97" s="137"/>
      <c r="AO97" s="137"/>
      <c r="AP97" s="137"/>
      <c r="AQ97" s="137"/>
    </row>
    <row r="98" spans="1:43" s="129" customFormat="1" ht="45" customHeight="1">
      <c r="A98" s="328" t="s">
        <v>683</v>
      </c>
      <c r="B98" s="329"/>
      <c r="C98" s="329"/>
      <c r="D98" s="329"/>
      <c r="E98" s="329"/>
      <c r="F98" s="329"/>
      <c r="G98" s="330"/>
      <c r="H98" s="328">
        <v>13579852</v>
      </c>
      <c r="I98" s="329"/>
      <c r="J98" s="329"/>
      <c r="K98" s="329"/>
      <c r="L98" s="329"/>
      <c r="M98" s="329"/>
      <c r="N98" s="330"/>
      <c r="O98" s="328" t="s">
        <v>684</v>
      </c>
      <c r="P98" s="329"/>
      <c r="Q98" s="329"/>
      <c r="R98" s="329"/>
      <c r="S98" s="329"/>
      <c r="T98" s="329"/>
      <c r="U98" s="329"/>
      <c r="V98" s="330"/>
      <c r="W98" s="328" t="s">
        <v>588</v>
      </c>
      <c r="X98" s="329"/>
      <c r="Y98" s="329"/>
      <c r="Z98" s="329"/>
      <c r="AA98" s="329"/>
      <c r="AB98" s="329"/>
      <c r="AC98" s="329"/>
      <c r="AD98" s="330"/>
      <c r="AE98" s="328" t="s">
        <v>1122</v>
      </c>
      <c r="AF98" s="329"/>
      <c r="AG98" s="329"/>
      <c r="AH98" s="329"/>
      <c r="AI98" s="329"/>
      <c r="AJ98" s="329"/>
      <c r="AK98" s="329"/>
      <c r="AL98" s="330"/>
      <c r="AM98" s="137"/>
      <c r="AN98" s="137"/>
      <c r="AO98" s="137"/>
      <c r="AP98" s="137"/>
      <c r="AQ98" s="137"/>
    </row>
    <row r="99" spans="1:43" s="131" customFormat="1" ht="61.5" customHeight="1">
      <c r="A99" s="325" t="s">
        <v>685</v>
      </c>
      <c r="B99" s="326"/>
      <c r="C99" s="326"/>
      <c r="D99" s="326"/>
      <c r="E99" s="326"/>
      <c r="F99" s="326"/>
      <c r="G99" s="327"/>
      <c r="H99" s="325">
        <v>25755641</v>
      </c>
      <c r="I99" s="326"/>
      <c r="J99" s="326"/>
      <c r="K99" s="326"/>
      <c r="L99" s="326"/>
      <c r="M99" s="326"/>
      <c r="N99" s="327"/>
      <c r="O99" s="325" t="s">
        <v>686</v>
      </c>
      <c r="P99" s="326"/>
      <c r="Q99" s="326"/>
      <c r="R99" s="326"/>
      <c r="S99" s="326"/>
      <c r="T99" s="326"/>
      <c r="U99" s="326"/>
      <c r="V99" s="327"/>
      <c r="W99" s="325" t="s">
        <v>588</v>
      </c>
      <c r="X99" s="326"/>
      <c r="Y99" s="326"/>
      <c r="Z99" s="326"/>
      <c r="AA99" s="326"/>
      <c r="AB99" s="326"/>
      <c r="AC99" s="326"/>
      <c r="AD99" s="327"/>
      <c r="AE99" s="325" t="s">
        <v>588</v>
      </c>
      <c r="AF99" s="326"/>
      <c r="AG99" s="326"/>
      <c r="AH99" s="326"/>
      <c r="AI99" s="326"/>
      <c r="AJ99" s="326"/>
      <c r="AK99" s="326"/>
      <c r="AL99" s="327"/>
      <c r="AM99" s="138"/>
      <c r="AN99" s="138"/>
      <c r="AO99" s="138"/>
      <c r="AP99" s="138"/>
      <c r="AQ99" s="138"/>
    </row>
    <row r="100" spans="1:43" s="131" customFormat="1" ht="44.25" customHeight="1">
      <c r="A100" s="325" t="s">
        <v>1229</v>
      </c>
      <c r="B100" s="339"/>
      <c r="C100" s="339"/>
      <c r="D100" s="339"/>
      <c r="E100" s="339"/>
      <c r="F100" s="339"/>
      <c r="G100" s="340"/>
      <c r="H100" s="325">
        <v>20404604</v>
      </c>
      <c r="I100" s="326"/>
      <c r="J100" s="326"/>
      <c r="K100" s="326"/>
      <c r="L100" s="326"/>
      <c r="M100" s="326"/>
      <c r="N100" s="327"/>
      <c r="O100" s="325" t="s">
        <v>687</v>
      </c>
      <c r="P100" s="326"/>
      <c r="Q100" s="326"/>
      <c r="R100" s="326"/>
      <c r="S100" s="326"/>
      <c r="T100" s="326"/>
      <c r="U100" s="326"/>
      <c r="V100" s="327"/>
      <c r="W100" s="325" t="s">
        <v>588</v>
      </c>
      <c r="X100" s="326"/>
      <c r="Y100" s="326"/>
      <c r="Z100" s="326"/>
      <c r="AA100" s="326"/>
      <c r="AB100" s="326"/>
      <c r="AC100" s="326"/>
      <c r="AD100" s="327"/>
      <c r="AE100" s="325" t="s">
        <v>1167</v>
      </c>
      <c r="AF100" s="326"/>
      <c r="AG100" s="326"/>
      <c r="AH100" s="326"/>
      <c r="AI100" s="326"/>
      <c r="AJ100" s="326"/>
      <c r="AK100" s="326"/>
      <c r="AL100" s="327"/>
      <c r="AM100" s="138"/>
      <c r="AN100" s="138"/>
      <c r="AO100" s="138"/>
      <c r="AP100" s="138"/>
      <c r="AQ100" s="138"/>
    </row>
    <row r="101" spans="1:43" s="131" customFormat="1" ht="47.25" customHeight="1">
      <c r="A101" s="331" t="s">
        <v>688</v>
      </c>
      <c r="B101" s="337"/>
      <c r="C101" s="337"/>
      <c r="D101" s="337"/>
      <c r="E101" s="337"/>
      <c r="F101" s="337"/>
      <c r="G101" s="338"/>
      <c r="H101" s="331">
        <v>25312539</v>
      </c>
      <c r="I101" s="332"/>
      <c r="J101" s="332"/>
      <c r="K101" s="332"/>
      <c r="L101" s="332"/>
      <c r="M101" s="332"/>
      <c r="N101" s="333"/>
      <c r="O101" s="331" t="s">
        <v>689</v>
      </c>
      <c r="P101" s="332"/>
      <c r="Q101" s="332"/>
      <c r="R101" s="332"/>
      <c r="S101" s="332"/>
      <c r="T101" s="332"/>
      <c r="U101" s="332"/>
      <c r="V101" s="333"/>
      <c r="W101" s="331" t="s">
        <v>588</v>
      </c>
      <c r="X101" s="332"/>
      <c r="Y101" s="332"/>
      <c r="Z101" s="332"/>
      <c r="AA101" s="332"/>
      <c r="AB101" s="332"/>
      <c r="AC101" s="332"/>
      <c r="AD101" s="333"/>
      <c r="AE101" s="331" t="s">
        <v>588</v>
      </c>
      <c r="AF101" s="332"/>
      <c r="AG101" s="332"/>
      <c r="AH101" s="332"/>
      <c r="AI101" s="332"/>
      <c r="AJ101" s="332"/>
      <c r="AK101" s="332"/>
      <c r="AL101" s="333"/>
      <c r="AM101" s="138"/>
      <c r="AN101" s="138"/>
      <c r="AO101" s="138"/>
      <c r="AP101" s="138"/>
      <c r="AQ101" s="138"/>
    </row>
    <row r="102" spans="1:43" s="131" customFormat="1" ht="45.75" customHeight="1">
      <c r="A102" s="331" t="s">
        <v>690</v>
      </c>
      <c r="B102" s="337"/>
      <c r="C102" s="337"/>
      <c r="D102" s="337"/>
      <c r="E102" s="337"/>
      <c r="F102" s="337"/>
      <c r="G102" s="338"/>
      <c r="H102" s="331">
        <v>24703634</v>
      </c>
      <c r="I102" s="332"/>
      <c r="J102" s="332"/>
      <c r="K102" s="332"/>
      <c r="L102" s="332"/>
      <c r="M102" s="332"/>
      <c r="N102" s="333"/>
      <c r="O102" s="331" t="s">
        <v>691</v>
      </c>
      <c r="P102" s="332"/>
      <c r="Q102" s="332"/>
      <c r="R102" s="332"/>
      <c r="S102" s="332"/>
      <c r="T102" s="332"/>
      <c r="U102" s="332"/>
      <c r="V102" s="333"/>
      <c r="W102" s="331" t="s">
        <v>588</v>
      </c>
      <c r="X102" s="332"/>
      <c r="Y102" s="332"/>
      <c r="Z102" s="332"/>
      <c r="AA102" s="332"/>
      <c r="AB102" s="332"/>
      <c r="AC102" s="332"/>
      <c r="AD102" s="333"/>
      <c r="AE102" s="331" t="s">
        <v>588</v>
      </c>
      <c r="AF102" s="332"/>
      <c r="AG102" s="332"/>
      <c r="AH102" s="332"/>
      <c r="AI102" s="332"/>
      <c r="AJ102" s="332"/>
      <c r="AK102" s="332"/>
      <c r="AL102" s="333"/>
      <c r="AM102" s="138"/>
      <c r="AN102" s="138"/>
      <c r="AO102" s="138"/>
      <c r="AP102" s="138"/>
      <c r="AQ102" s="138"/>
    </row>
    <row r="103" spans="1:43" s="131" customFormat="1" ht="58.5" customHeight="1">
      <c r="A103" s="331" t="s">
        <v>692</v>
      </c>
      <c r="B103" s="337"/>
      <c r="C103" s="337"/>
      <c r="D103" s="337"/>
      <c r="E103" s="337"/>
      <c r="F103" s="337"/>
      <c r="G103" s="338"/>
      <c r="H103" s="331">
        <v>20404248</v>
      </c>
      <c r="I103" s="332"/>
      <c r="J103" s="332"/>
      <c r="K103" s="332"/>
      <c r="L103" s="332"/>
      <c r="M103" s="332"/>
      <c r="N103" s="333"/>
      <c r="O103" s="331" t="s">
        <v>693</v>
      </c>
      <c r="P103" s="332"/>
      <c r="Q103" s="332"/>
      <c r="R103" s="332"/>
      <c r="S103" s="332"/>
      <c r="T103" s="332"/>
      <c r="U103" s="332"/>
      <c r="V103" s="333"/>
      <c r="W103" s="331" t="s">
        <v>588</v>
      </c>
      <c r="X103" s="332"/>
      <c r="Y103" s="332"/>
      <c r="Z103" s="332"/>
      <c r="AA103" s="332"/>
      <c r="AB103" s="332"/>
      <c r="AC103" s="332"/>
      <c r="AD103" s="333"/>
      <c r="AE103" s="331" t="s">
        <v>588</v>
      </c>
      <c r="AF103" s="332"/>
      <c r="AG103" s="332"/>
      <c r="AH103" s="332"/>
      <c r="AI103" s="332"/>
      <c r="AJ103" s="332"/>
      <c r="AK103" s="332"/>
      <c r="AL103" s="333"/>
      <c r="AM103" s="138"/>
      <c r="AN103" s="138"/>
      <c r="AO103" s="138"/>
      <c r="AP103" s="138"/>
      <c r="AQ103" s="138"/>
    </row>
    <row r="104" spans="1:43" s="127" customFormat="1" ht="45" customHeight="1">
      <c r="A104" s="331" t="s">
        <v>694</v>
      </c>
      <c r="B104" s="337"/>
      <c r="C104" s="337"/>
      <c r="D104" s="337"/>
      <c r="E104" s="337"/>
      <c r="F104" s="337"/>
      <c r="G104" s="338"/>
      <c r="H104" s="331">
        <v>25311669</v>
      </c>
      <c r="I104" s="332"/>
      <c r="J104" s="332"/>
      <c r="K104" s="332"/>
      <c r="L104" s="332"/>
      <c r="M104" s="332"/>
      <c r="N104" s="333"/>
      <c r="O104" s="331" t="s">
        <v>695</v>
      </c>
      <c r="P104" s="332"/>
      <c r="Q104" s="332"/>
      <c r="R104" s="332"/>
      <c r="S104" s="332"/>
      <c r="T104" s="332"/>
      <c r="U104" s="332"/>
      <c r="V104" s="333"/>
      <c r="W104" s="331" t="s">
        <v>588</v>
      </c>
      <c r="X104" s="332"/>
      <c r="Y104" s="332"/>
      <c r="Z104" s="332"/>
      <c r="AA104" s="332"/>
      <c r="AB104" s="332"/>
      <c r="AC104" s="332"/>
      <c r="AD104" s="333"/>
      <c r="AE104" s="331" t="s">
        <v>588</v>
      </c>
      <c r="AF104" s="332"/>
      <c r="AG104" s="332"/>
      <c r="AH104" s="332"/>
      <c r="AI104" s="332"/>
      <c r="AJ104" s="332"/>
      <c r="AK104" s="332"/>
      <c r="AL104" s="333"/>
      <c r="AM104" s="136"/>
      <c r="AN104" s="136"/>
      <c r="AO104" s="136"/>
      <c r="AP104" s="136"/>
      <c r="AQ104" s="136"/>
    </row>
    <row r="105" spans="1:43" s="129" customFormat="1" ht="58.5" customHeight="1">
      <c r="A105" s="331" t="s">
        <v>696</v>
      </c>
      <c r="B105" s="337"/>
      <c r="C105" s="337"/>
      <c r="D105" s="337"/>
      <c r="E105" s="337"/>
      <c r="F105" s="337"/>
      <c r="G105" s="338"/>
      <c r="H105" s="331">
        <v>25777114</v>
      </c>
      <c r="I105" s="332"/>
      <c r="J105" s="332"/>
      <c r="K105" s="332"/>
      <c r="L105" s="332"/>
      <c r="M105" s="332"/>
      <c r="N105" s="333"/>
      <c r="O105" s="331" t="s">
        <v>697</v>
      </c>
      <c r="P105" s="332"/>
      <c r="Q105" s="332"/>
      <c r="R105" s="332"/>
      <c r="S105" s="332"/>
      <c r="T105" s="332"/>
      <c r="U105" s="332"/>
      <c r="V105" s="333"/>
      <c r="W105" s="331" t="s">
        <v>588</v>
      </c>
      <c r="X105" s="332"/>
      <c r="Y105" s="332"/>
      <c r="Z105" s="332"/>
      <c r="AA105" s="332"/>
      <c r="AB105" s="332"/>
      <c r="AC105" s="332"/>
      <c r="AD105" s="333"/>
      <c r="AE105" s="331" t="s">
        <v>588</v>
      </c>
      <c r="AF105" s="332"/>
      <c r="AG105" s="332"/>
      <c r="AH105" s="332"/>
      <c r="AI105" s="332"/>
      <c r="AJ105" s="332"/>
      <c r="AK105" s="332"/>
      <c r="AL105" s="333"/>
      <c r="AM105" s="137"/>
      <c r="AN105" s="137"/>
      <c r="AO105" s="137"/>
      <c r="AP105" s="137"/>
      <c r="AQ105" s="137"/>
    </row>
    <row r="106" spans="1:43" s="129" customFormat="1" ht="51.75" customHeight="1">
      <c r="A106" s="328" t="s">
        <v>1176</v>
      </c>
      <c r="B106" s="329"/>
      <c r="C106" s="329"/>
      <c r="D106" s="329"/>
      <c r="E106" s="329"/>
      <c r="F106" s="329"/>
      <c r="G106" s="330"/>
      <c r="H106" s="328">
        <v>22111912</v>
      </c>
      <c r="I106" s="329"/>
      <c r="J106" s="329"/>
      <c r="K106" s="329"/>
      <c r="L106" s="329"/>
      <c r="M106" s="329"/>
      <c r="N106" s="330"/>
      <c r="O106" s="328" t="s">
        <v>698</v>
      </c>
      <c r="P106" s="329"/>
      <c r="Q106" s="329"/>
      <c r="R106" s="329"/>
      <c r="S106" s="329"/>
      <c r="T106" s="329"/>
      <c r="U106" s="329"/>
      <c r="V106" s="330"/>
      <c r="W106" s="328" t="s">
        <v>588</v>
      </c>
      <c r="X106" s="329"/>
      <c r="Y106" s="329"/>
      <c r="Z106" s="329"/>
      <c r="AA106" s="329"/>
      <c r="AB106" s="329"/>
      <c r="AC106" s="329"/>
      <c r="AD106" s="330"/>
      <c r="AE106" s="328" t="s">
        <v>588</v>
      </c>
      <c r="AF106" s="329"/>
      <c r="AG106" s="329"/>
      <c r="AH106" s="329"/>
      <c r="AI106" s="329"/>
      <c r="AJ106" s="329"/>
      <c r="AK106" s="329"/>
      <c r="AL106" s="330"/>
      <c r="AM106" s="137"/>
      <c r="AN106" s="137"/>
      <c r="AO106" s="137"/>
      <c r="AP106" s="137"/>
      <c r="AQ106" s="137"/>
    </row>
    <row r="107" spans="1:43" s="129" customFormat="1" ht="57" customHeight="1">
      <c r="A107" s="325" t="s">
        <v>699</v>
      </c>
      <c r="B107" s="326"/>
      <c r="C107" s="326"/>
      <c r="D107" s="326"/>
      <c r="E107" s="326"/>
      <c r="F107" s="326"/>
      <c r="G107" s="327"/>
      <c r="H107" s="325">
        <v>25442555</v>
      </c>
      <c r="I107" s="326"/>
      <c r="J107" s="326"/>
      <c r="K107" s="326"/>
      <c r="L107" s="326"/>
      <c r="M107" s="326"/>
      <c r="N107" s="327"/>
      <c r="O107" s="325" t="s">
        <v>700</v>
      </c>
      <c r="P107" s="326"/>
      <c r="Q107" s="326"/>
      <c r="R107" s="326"/>
      <c r="S107" s="326"/>
      <c r="T107" s="326"/>
      <c r="U107" s="326"/>
      <c r="V107" s="327"/>
      <c r="W107" s="325" t="s">
        <v>588</v>
      </c>
      <c r="X107" s="326"/>
      <c r="Y107" s="326"/>
      <c r="Z107" s="326"/>
      <c r="AA107" s="326"/>
      <c r="AB107" s="326"/>
      <c r="AC107" s="326"/>
      <c r="AD107" s="327"/>
      <c r="AE107" s="325" t="s">
        <v>588</v>
      </c>
      <c r="AF107" s="326"/>
      <c r="AG107" s="326"/>
      <c r="AH107" s="326"/>
      <c r="AI107" s="326"/>
      <c r="AJ107" s="326"/>
      <c r="AK107" s="326"/>
      <c r="AL107" s="327"/>
      <c r="AM107" s="137"/>
      <c r="AN107" s="137"/>
      <c r="AO107" s="137"/>
      <c r="AP107" s="137"/>
      <c r="AQ107" s="137"/>
    </row>
    <row r="108" spans="1:43" s="129" customFormat="1" ht="46.5" customHeight="1">
      <c r="A108" s="325" t="s">
        <v>701</v>
      </c>
      <c r="B108" s="326"/>
      <c r="C108" s="326"/>
      <c r="D108" s="326"/>
      <c r="E108" s="326"/>
      <c r="F108" s="326"/>
      <c r="G108" s="327"/>
      <c r="H108" s="325">
        <v>37108269</v>
      </c>
      <c r="I108" s="326"/>
      <c r="J108" s="326"/>
      <c r="K108" s="326"/>
      <c r="L108" s="326"/>
      <c r="M108" s="326"/>
      <c r="N108" s="327"/>
      <c r="O108" s="325" t="s">
        <v>702</v>
      </c>
      <c r="P108" s="326"/>
      <c r="Q108" s="326"/>
      <c r="R108" s="326"/>
      <c r="S108" s="326"/>
      <c r="T108" s="326"/>
      <c r="U108" s="326"/>
      <c r="V108" s="327"/>
      <c r="W108" s="325" t="s">
        <v>588</v>
      </c>
      <c r="X108" s="326"/>
      <c r="Y108" s="326"/>
      <c r="Z108" s="326"/>
      <c r="AA108" s="326"/>
      <c r="AB108" s="326"/>
      <c r="AC108" s="326"/>
      <c r="AD108" s="327"/>
      <c r="AE108" s="325" t="s">
        <v>588</v>
      </c>
      <c r="AF108" s="326"/>
      <c r="AG108" s="326"/>
      <c r="AH108" s="326"/>
      <c r="AI108" s="326"/>
      <c r="AJ108" s="326"/>
      <c r="AK108" s="326"/>
      <c r="AL108" s="327"/>
      <c r="AM108" s="137"/>
      <c r="AN108" s="137"/>
      <c r="AO108" s="137"/>
      <c r="AP108" s="137"/>
      <c r="AQ108" s="137"/>
    </row>
    <row r="109" spans="1:43" s="129" customFormat="1" ht="57.75" customHeight="1">
      <c r="A109" s="325" t="s">
        <v>703</v>
      </c>
      <c r="B109" s="326"/>
      <c r="C109" s="326"/>
      <c r="D109" s="326"/>
      <c r="E109" s="326"/>
      <c r="F109" s="326"/>
      <c r="G109" s="327"/>
      <c r="H109" s="325">
        <v>34197424</v>
      </c>
      <c r="I109" s="326"/>
      <c r="J109" s="326"/>
      <c r="K109" s="326"/>
      <c r="L109" s="326"/>
      <c r="M109" s="326"/>
      <c r="N109" s="327"/>
      <c r="O109" s="325" t="s">
        <v>704</v>
      </c>
      <c r="P109" s="326"/>
      <c r="Q109" s="326"/>
      <c r="R109" s="326"/>
      <c r="S109" s="326"/>
      <c r="T109" s="326"/>
      <c r="U109" s="326"/>
      <c r="V109" s="327"/>
      <c r="W109" s="325" t="s">
        <v>588</v>
      </c>
      <c r="X109" s="326"/>
      <c r="Y109" s="326"/>
      <c r="Z109" s="326"/>
      <c r="AA109" s="326"/>
      <c r="AB109" s="326"/>
      <c r="AC109" s="326"/>
      <c r="AD109" s="327"/>
      <c r="AE109" s="325" t="s">
        <v>588</v>
      </c>
      <c r="AF109" s="326"/>
      <c r="AG109" s="326"/>
      <c r="AH109" s="326"/>
      <c r="AI109" s="326"/>
      <c r="AJ109" s="326"/>
      <c r="AK109" s="326"/>
      <c r="AL109" s="327"/>
      <c r="AM109" s="137"/>
      <c r="AN109" s="137"/>
      <c r="AO109" s="137"/>
      <c r="AP109" s="137"/>
      <c r="AQ109" s="137"/>
    </row>
    <row r="110" spans="1:43" s="129" customFormat="1" ht="49.5" customHeight="1">
      <c r="A110" s="325" t="s">
        <v>705</v>
      </c>
      <c r="B110" s="326"/>
      <c r="C110" s="326"/>
      <c r="D110" s="326"/>
      <c r="E110" s="326"/>
      <c r="F110" s="326"/>
      <c r="G110" s="327"/>
      <c r="H110" s="325">
        <v>33889572</v>
      </c>
      <c r="I110" s="326"/>
      <c r="J110" s="326"/>
      <c r="K110" s="326"/>
      <c r="L110" s="326"/>
      <c r="M110" s="326"/>
      <c r="N110" s="327"/>
      <c r="O110" s="325" t="s">
        <v>706</v>
      </c>
      <c r="P110" s="326"/>
      <c r="Q110" s="326"/>
      <c r="R110" s="326"/>
      <c r="S110" s="326"/>
      <c r="T110" s="326"/>
      <c r="U110" s="326"/>
      <c r="V110" s="327"/>
      <c r="W110" s="325" t="s">
        <v>588</v>
      </c>
      <c r="X110" s="326"/>
      <c r="Y110" s="326"/>
      <c r="Z110" s="326"/>
      <c r="AA110" s="326"/>
      <c r="AB110" s="326"/>
      <c r="AC110" s="326"/>
      <c r="AD110" s="327"/>
      <c r="AE110" s="325" t="s">
        <v>588</v>
      </c>
      <c r="AF110" s="326"/>
      <c r="AG110" s="326"/>
      <c r="AH110" s="326"/>
      <c r="AI110" s="326"/>
      <c r="AJ110" s="326"/>
      <c r="AK110" s="326"/>
      <c r="AL110" s="327"/>
      <c r="AM110" s="137"/>
      <c r="AN110" s="137"/>
      <c r="AO110" s="137"/>
      <c r="AP110" s="137"/>
      <c r="AQ110" s="137"/>
    </row>
    <row r="111" spans="1:43" s="129" customFormat="1" ht="43.5" customHeight="1">
      <c r="A111" s="325" t="s">
        <v>707</v>
      </c>
      <c r="B111" s="326"/>
      <c r="C111" s="326"/>
      <c r="D111" s="326"/>
      <c r="E111" s="326"/>
      <c r="F111" s="326"/>
      <c r="G111" s="327"/>
      <c r="H111" s="325">
        <v>22091049</v>
      </c>
      <c r="I111" s="326"/>
      <c r="J111" s="326"/>
      <c r="K111" s="326"/>
      <c r="L111" s="326"/>
      <c r="M111" s="326"/>
      <c r="N111" s="327"/>
      <c r="O111" s="325" t="s">
        <v>708</v>
      </c>
      <c r="P111" s="326"/>
      <c r="Q111" s="326"/>
      <c r="R111" s="326"/>
      <c r="S111" s="326"/>
      <c r="T111" s="326"/>
      <c r="U111" s="326"/>
      <c r="V111" s="327"/>
      <c r="W111" s="325" t="s">
        <v>588</v>
      </c>
      <c r="X111" s="326"/>
      <c r="Y111" s="326"/>
      <c r="Z111" s="326"/>
      <c r="AA111" s="326"/>
      <c r="AB111" s="326"/>
      <c r="AC111" s="326"/>
      <c r="AD111" s="327"/>
      <c r="AE111" s="325" t="s">
        <v>588</v>
      </c>
      <c r="AF111" s="326"/>
      <c r="AG111" s="326"/>
      <c r="AH111" s="326"/>
      <c r="AI111" s="326"/>
      <c r="AJ111" s="326"/>
      <c r="AK111" s="326"/>
      <c r="AL111" s="327"/>
      <c r="AM111" s="137"/>
      <c r="AN111" s="137"/>
      <c r="AO111" s="137"/>
      <c r="AP111" s="137"/>
      <c r="AQ111" s="137"/>
    </row>
    <row r="112" spans="1:43" s="129" customFormat="1" ht="35.25" customHeight="1">
      <c r="A112" s="325" t="s">
        <v>709</v>
      </c>
      <c r="B112" s="326"/>
      <c r="C112" s="326"/>
      <c r="D112" s="326"/>
      <c r="E112" s="326"/>
      <c r="F112" s="326"/>
      <c r="G112" s="327"/>
      <c r="H112" s="325">
        <v>37020216</v>
      </c>
      <c r="I112" s="326"/>
      <c r="J112" s="326"/>
      <c r="K112" s="326"/>
      <c r="L112" s="326"/>
      <c r="M112" s="326"/>
      <c r="N112" s="327"/>
      <c r="O112" s="325" t="s">
        <v>710</v>
      </c>
      <c r="P112" s="326"/>
      <c r="Q112" s="326"/>
      <c r="R112" s="326"/>
      <c r="S112" s="326"/>
      <c r="T112" s="326"/>
      <c r="U112" s="326"/>
      <c r="V112" s="327"/>
      <c r="W112" s="325" t="s">
        <v>588</v>
      </c>
      <c r="X112" s="326"/>
      <c r="Y112" s="326"/>
      <c r="Z112" s="326"/>
      <c r="AA112" s="326"/>
      <c r="AB112" s="326"/>
      <c r="AC112" s="326"/>
      <c r="AD112" s="327"/>
      <c r="AE112" s="325" t="s">
        <v>588</v>
      </c>
      <c r="AF112" s="326"/>
      <c r="AG112" s="326"/>
      <c r="AH112" s="326"/>
      <c r="AI112" s="326"/>
      <c r="AJ112" s="326"/>
      <c r="AK112" s="326"/>
      <c r="AL112" s="327"/>
      <c r="AM112" s="137"/>
      <c r="AN112" s="137"/>
      <c r="AO112" s="137"/>
      <c r="AP112" s="137"/>
      <c r="AQ112" s="137"/>
    </row>
    <row r="113" spans="1:43" s="129" customFormat="1" ht="48.75" customHeight="1">
      <c r="A113" s="325" t="s">
        <v>711</v>
      </c>
      <c r="B113" s="326"/>
      <c r="C113" s="326"/>
      <c r="D113" s="326"/>
      <c r="E113" s="326"/>
      <c r="F113" s="326"/>
      <c r="G113" s="327"/>
      <c r="H113" s="325">
        <v>25442762</v>
      </c>
      <c r="I113" s="326"/>
      <c r="J113" s="326"/>
      <c r="K113" s="326"/>
      <c r="L113" s="326"/>
      <c r="M113" s="326"/>
      <c r="N113" s="327"/>
      <c r="O113" s="325" t="s">
        <v>712</v>
      </c>
      <c r="P113" s="326"/>
      <c r="Q113" s="326"/>
      <c r="R113" s="326"/>
      <c r="S113" s="326"/>
      <c r="T113" s="326"/>
      <c r="U113" s="326"/>
      <c r="V113" s="327"/>
      <c r="W113" s="325" t="s">
        <v>588</v>
      </c>
      <c r="X113" s="326"/>
      <c r="Y113" s="326"/>
      <c r="Z113" s="326"/>
      <c r="AA113" s="326"/>
      <c r="AB113" s="326"/>
      <c r="AC113" s="326"/>
      <c r="AD113" s="327"/>
      <c r="AE113" s="325" t="s">
        <v>588</v>
      </c>
      <c r="AF113" s="326"/>
      <c r="AG113" s="326"/>
      <c r="AH113" s="326"/>
      <c r="AI113" s="326"/>
      <c r="AJ113" s="326"/>
      <c r="AK113" s="326"/>
      <c r="AL113" s="327"/>
      <c r="AM113" s="137"/>
      <c r="AN113" s="137"/>
      <c r="AO113" s="137"/>
      <c r="AP113" s="137"/>
      <c r="AQ113" s="137"/>
    </row>
    <row r="114" spans="1:43" s="129" customFormat="1" ht="44.25" customHeight="1">
      <c r="A114" s="325" t="s">
        <v>713</v>
      </c>
      <c r="B114" s="326"/>
      <c r="C114" s="326"/>
      <c r="D114" s="326"/>
      <c r="E114" s="326"/>
      <c r="F114" s="326"/>
      <c r="G114" s="327"/>
      <c r="H114" s="325">
        <v>34022928</v>
      </c>
      <c r="I114" s="326"/>
      <c r="J114" s="326"/>
      <c r="K114" s="326"/>
      <c r="L114" s="326"/>
      <c r="M114" s="326"/>
      <c r="N114" s="327"/>
      <c r="O114" s="325" t="s">
        <v>714</v>
      </c>
      <c r="P114" s="326"/>
      <c r="Q114" s="326"/>
      <c r="R114" s="326"/>
      <c r="S114" s="326"/>
      <c r="T114" s="326"/>
      <c r="U114" s="326"/>
      <c r="V114" s="327"/>
      <c r="W114" s="325" t="s">
        <v>588</v>
      </c>
      <c r="X114" s="326"/>
      <c r="Y114" s="326"/>
      <c r="Z114" s="326"/>
      <c r="AA114" s="326"/>
      <c r="AB114" s="326"/>
      <c r="AC114" s="326"/>
      <c r="AD114" s="327"/>
      <c r="AE114" s="325" t="s">
        <v>588</v>
      </c>
      <c r="AF114" s="326"/>
      <c r="AG114" s="326"/>
      <c r="AH114" s="326"/>
      <c r="AI114" s="326"/>
      <c r="AJ114" s="326"/>
      <c r="AK114" s="326"/>
      <c r="AL114" s="327"/>
      <c r="AM114" s="137"/>
      <c r="AN114" s="137"/>
      <c r="AO114" s="137"/>
      <c r="AP114" s="137"/>
      <c r="AQ114" s="137"/>
    </row>
    <row r="115" spans="1:43" s="127" customFormat="1" ht="48.75" customHeight="1">
      <c r="A115" s="325" t="s">
        <v>715</v>
      </c>
      <c r="B115" s="326"/>
      <c r="C115" s="326"/>
      <c r="D115" s="326"/>
      <c r="E115" s="326"/>
      <c r="F115" s="326"/>
      <c r="G115" s="327"/>
      <c r="H115" s="325">
        <v>37014032</v>
      </c>
      <c r="I115" s="326"/>
      <c r="J115" s="326"/>
      <c r="K115" s="326"/>
      <c r="L115" s="326"/>
      <c r="M115" s="326"/>
      <c r="N115" s="327"/>
      <c r="O115" s="325" t="s">
        <v>716</v>
      </c>
      <c r="P115" s="326"/>
      <c r="Q115" s="326"/>
      <c r="R115" s="326"/>
      <c r="S115" s="326"/>
      <c r="T115" s="326"/>
      <c r="U115" s="326"/>
      <c r="V115" s="327"/>
      <c r="W115" s="325" t="s">
        <v>588</v>
      </c>
      <c r="X115" s="326"/>
      <c r="Y115" s="326"/>
      <c r="Z115" s="326"/>
      <c r="AA115" s="326"/>
      <c r="AB115" s="326"/>
      <c r="AC115" s="326"/>
      <c r="AD115" s="327"/>
      <c r="AE115" s="325" t="s">
        <v>588</v>
      </c>
      <c r="AF115" s="326"/>
      <c r="AG115" s="326"/>
      <c r="AH115" s="326"/>
      <c r="AI115" s="326"/>
      <c r="AJ115" s="326"/>
      <c r="AK115" s="326"/>
      <c r="AL115" s="327"/>
      <c r="AM115" s="136"/>
      <c r="AN115" s="136"/>
      <c r="AO115" s="136"/>
      <c r="AP115" s="136"/>
      <c r="AQ115" s="136"/>
    </row>
    <row r="116" spans="1:43" s="129" customFormat="1" ht="44.25" customHeight="1">
      <c r="A116" s="325" t="s">
        <v>717</v>
      </c>
      <c r="B116" s="326"/>
      <c r="C116" s="326"/>
      <c r="D116" s="326"/>
      <c r="E116" s="326"/>
      <c r="F116" s="326"/>
      <c r="G116" s="327"/>
      <c r="H116" s="325">
        <v>34022933</v>
      </c>
      <c r="I116" s="326"/>
      <c r="J116" s="326"/>
      <c r="K116" s="326"/>
      <c r="L116" s="326"/>
      <c r="M116" s="326"/>
      <c r="N116" s="327"/>
      <c r="O116" s="325" t="s">
        <v>714</v>
      </c>
      <c r="P116" s="326"/>
      <c r="Q116" s="326"/>
      <c r="R116" s="326"/>
      <c r="S116" s="326"/>
      <c r="T116" s="326"/>
      <c r="U116" s="326"/>
      <c r="V116" s="327"/>
      <c r="W116" s="325" t="s">
        <v>588</v>
      </c>
      <c r="X116" s="326"/>
      <c r="Y116" s="326"/>
      <c r="Z116" s="326"/>
      <c r="AA116" s="326"/>
      <c r="AB116" s="326"/>
      <c r="AC116" s="326"/>
      <c r="AD116" s="327"/>
      <c r="AE116" s="325" t="s">
        <v>588</v>
      </c>
      <c r="AF116" s="326"/>
      <c r="AG116" s="326"/>
      <c r="AH116" s="326"/>
      <c r="AI116" s="326"/>
      <c r="AJ116" s="326"/>
      <c r="AK116" s="326"/>
      <c r="AL116" s="327"/>
      <c r="AM116" s="137"/>
      <c r="AN116" s="137"/>
      <c r="AO116" s="137"/>
      <c r="AP116" s="137"/>
      <c r="AQ116" s="137"/>
    </row>
    <row r="117" spans="1:43" s="127" customFormat="1" ht="57" customHeight="1">
      <c r="A117" s="328" t="s">
        <v>718</v>
      </c>
      <c r="B117" s="329"/>
      <c r="C117" s="329"/>
      <c r="D117" s="329"/>
      <c r="E117" s="329"/>
      <c r="F117" s="329"/>
      <c r="G117" s="330"/>
      <c r="H117" s="328">
        <v>20513026</v>
      </c>
      <c r="I117" s="329"/>
      <c r="J117" s="329"/>
      <c r="K117" s="329"/>
      <c r="L117" s="329"/>
      <c r="M117" s="329"/>
      <c r="N117" s="330"/>
      <c r="O117" s="328" t="s">
        <v>719</v>
      </c>
      <c r="P117" s="329"/>
      <c r="Q117" s="329"/>
      <c r="R117" s="329"/>
      <c r="S117" s="329"/>
      <c r="T117" s="329"/>
      <c r="U117" s="329"/>
      <c r="V117" s="330"/>
      <c r="W117" s="328" t="s">
        <v>588</v>
      </c>
      <c r="X117" s="329"/>
      <c r="Y117" s="329"/>
      <c r="Z117" s="329"/>
      <c r="AA117" s="329"/>
      <c r="AB117" s="329"/>
      <c r="AC117" s="329"/>
      <c r="AD117" s="330"/>
      <c r="AE117" s="328" t="s">
        <v>588</v>
      </c>
      <c r="AF117" s="329"/>
      <c r="AG117" s="329"/>
      <c r="AH117" s="329"/>
      <c r="AI117" s="329"/>
      <c r="AJ117" s="329"/>
      <c r="AK117" s="329"/>
      <c r="AL117" s="330"/>
      <c r="AM117" s="136"/>
      <c r="AN117" s="136"/>
      <c r="AO117" s="136"/>
      <c r="AP117" s="136"/>
      <c r="AQ117" s="136"/>
    </row>
    <row r="118" spans="1:43" s="129" customFormat="1" ht="49.5" customHeight="1">
      <c r="A118" s="325" t="s">
        <v>720</v>
      </c>
      <c r="B118" s="326"/>
      <c r="C118" s="326"/>
      <c r="D118" s="326"/>
      <c r="E118" s="326"/>
      <c r="F118" s="326"/>
      <c r="G118" s="327"/>
      <c r="H118" s="325">
        <v>20525928</v>
      </c>
      <c r="I118" s="326"/>
      <c r="J118" s="326"/>
      <c r="K118" s="326"/>
      <c r="L118" s="326"/>
      <c r="M118" s="326"/>
      <c r="N118" s="327"/>
      <c r="O118" s="325" t="s">
        <v>721</v>
      </c>
      <c r="P118" s="326"/>
      <c r="Q118" s="326"/>
      <c r="R118" s="326"/>
      <c r="S118" s="326"/>
      <c r="T118" s="326"/>
      <c r="U118" s="326"/>
      <c r="V118" s="327"/>
      <c r="W118" s="325" t="s">
        <v>588</v>
      </c>
      <c r="X118" s="326"/>
      <c r="Y118" s="326"/>
      <c r="Z118" s="326"/>
      <c r="AA118" s="326"/>
      <c r="AB118" s="326"/>
      <c r="AC118" s="326"/>
      <c r="AD118" s="327"/>
      <c r="AE118" s="325" t="s">
        <v>588</v>
      </c>
      <c r="AF118" s="326"/>
      <c r="AG118" s="326"/>
      <c r="AH118" s="326"/>
      <c r="AI118" s="326"/>
      <c r="AJ118" s="326"/>
      <c r="AK118" s="326"/>
      <c r="AL118" s="327"/>
      <c r="AM118" s="137"/>
      <c r="AN118" s="137"/>
      <c r="AO118" s="137"/>
      <c r="AP118" s="137"/>
      <c r="AQ118" s="137"/>
    </row>
    <row r="119" spans="1:43" s="129" customFormat="1" ht="39.75" customHeight="1">
      <c r="A119" s="328" t="s">
        <v>1230</v>
      </c>
      <c r="B119" s="329"/>
      <c r="C119" s="329"/>
      <c r="D119" s="329"/>
      <c r="E119" s="329"/>
      <c r="F119" s="329"/>
      <c r="G119" s="330"/>
      <c r="H119" s="328">
        <v>20554752</v>
      </c>
      <c r="I119" s="329"/>
      <c r="J119" s="329"/>
      <c r="K119" s="329"/>
      <c r="L119" s="329"/>
      <c r="M119" s="329"/>
      <c r="N119" s="330"/>
      <c r="O119" s="328" t="s">
        <v>722</v>
      </c>
      <c r="P119" s="329"/>
      <c r="Q119" s="329"/>
      <c r="R119" s="329"/>
      <c r="S119" s="329"/>
      <c r="T119" s="329"/>
      <c r="U119" s="329"/>
      <c r="V119" s="330"/>
      <c r="W119" s="328" t="s">
        <v>588</v>
      </c>
      <c r="X119" s="329"/>
      <c r="Y119" s="329"/>
      <c r="Z119" s="329"/>
      <c r="AA119" s="329"/>
      <c r="AB119" s="329"/>
      <c r="AC119" s="329"/>
      <c r="AD119" s="330"/>
      <c r="AE119" s="328" t="s">
        <v>1123</v>
      </c>
      <c r="AF119" s="329"/>
      <c r="AG119" s="329"/>
      <c r="AH119" s="329"/>
      <c r="AI119" s="329"/>
      <c r="AJ119" s="329"/>
      <c r="AK119" s="329"/>
      <c r="AL119" s="330"/>
      <c r="AM119" s="137"/>
      <c r="AN119" s="137"/>
      <c r="AO119" s="137"/>
      <c r="AP119" s="137"/>
      <c r="AQ119" s="137"/>
    </row>
    <row r="120" spans="1:43" s="129" customFormat="1" ht="39.75" customHeight="1">
      <c r="A120" s="325" t="s">
        <v>723</v>
      </c>
      <c r="B120" s="326"/>
      <c r="C120" s="326"/>
      <c r="D120" s="326"/>
      <c r="E120" s="326"/>
      <c r="F120" s="326"/>
      <c r="G120" s="327"/>
      <c r="H120" s="325">
        <v>26055926</v>
      </c>
      <c r="I120" s="326"/>
      <c r="J120" s="326"/>
      <c r="K120" s="326"/>
      <c r="L120" s="326"/>
      <c r="M120" s="326"/>
      <c r="N120" s="327"/>
      <c r="O120" s="325" t="s">
        <v>1138</v>
      </c>
      <c r="P120" s="326"/>
      <c r="Q120" s="326"/>
      <c r="R120" s="326"/>
      <c r="S120" s="326"/>
      <c r="T120" s="326"/>
      <c r="U120" s="326"/>
      <c r="V120" s="327"/>
      <c r="W120" s="325" t="s">
        <v>588</v>
      </c>
      <c r="X120" s="326"/>
      <c r="Y120" s="326"/>
      <c r="Z120" s="326"/>
      <c r="AA120" s="326"/>
      <c r="AB120" s="326"/>
      <c r="AC120" s="326"/>
      <c r="AD120" s="327"/>
      <c r="AE120" s="325" t="s">
        <v>588</v>
      </c>
      <c r="AF120" s="326"/>
      <c r="AG120" s="326"/>
      <c r="AH120" s="326"/>
      <c r="AI120" s="326"/>
      <c r="AJ120" s="326"/>
      <c r="AK120" s="326"/>
      <c r="AL120" s="327"/>
      <c r="AM120" s="137"/>
      <c r="AN120" s="137"/>
      <c r="AO120" s="137"/>
      <c r="AP120" s="137"/>
      <c r="AQ120" s="137"/>
    </row>
    <row r="121" spans="1:43" s="129" customFormat="1" ht="44.25" customHeight="1">
      <c r="A121" s="325" t="s">
        <v>724</v>
      </c>
      <c r="B121" s="326"/>
      <c r="C121" s="326"/>
      <c r="D121" s="326"/>
      <c r="E121" s="326"/>
      <c r="F121" s="326"/>
      <c r="G121" s="327"/>
      <c r="H121" s="325">
        <v>26342809</v>
      </c>
      <c r="I121" s="326"/>
      <c r="J121" s="326"/>
      <c r="K121" s="326"/>
      <c r="L121" s="326"/>
      <c r="M121" s="326"/>
      <c r="N121" s="327"/>
      <c r="O121" s="325" t="s">
        <v>725</v>
      </c>
      <c r="P121" s="326"/>
      <c r="Q121" s="326"/>
      <c r="R121" s="326"/>
      <c r="S121" s="326"/>
      <c r="T121" s="326"/>
      <c r="U121" s="326"/>
      <c r="V121" s="327"/>
      <c r="W121" s="325" t="s">
        <v>588</v>
      </c>
      <c r="X121" s="326"/>
      <c r="Y121" s="326"/>
      <c r="Z121" s="326"/>
      <c r="AA121" s="326"/>
      <c r="AB121" s="326"/>
      <c r="AC121" s="326"/>
      <c r="AD121" s="327"/>
      <c r="AE121" s="325" t="s">
        <v>588</v>
      </c>
      <c r="AF121" s="326"/>
      <c r="AG121" s="326"/>
      <c r="AH121" s="326"/>
      <c r="AI121" s="326"/>
      <c r="AJ121" s="326"/>
      <c r="AK121" s="326"/>
      <c r="AL121" s="327"/>
      <c r="AM121" s="137"/>
      <c r="AN121" s="137"/>
      <c r="AO121" s="137"/>
      <c r="AP121" s="137"/>
      <c r="AQ121" s="137"/>
    </row>
    <row r="122" spans="1:43" s="129" customFormat="1" ht="54.75" customHeight="1">
      <c r="A122" s="325" t="s">
        <v>726</v>
      </c>
      <c r="B122" s="326"/>
      <c r="C122" s="326"/>
      <c r="D122" s="326"/>
      <c r="E122" s="326"/>
      <c r="F122" s="326"/>
      <c r="G122" s="327"/>
      <c r="H122" s="325">
        <v>39965904</v>
      </c>
      <c r="I122" s="326"/>
      <c r="J122" s="326"/>
      <c r="K122" s="326"/>
      <c r="L122" s="326"/>
      <c r="M122" s="326"/>
      <c r="N122" s="327"/>
      <c r="O122" s="325" t="s">
        <v>1231</v>
      </c>
      <c r="P122" s="326"/>
      <c r="Q122" s="326"/>
      <c r="R122" s="326"/>
      <c r="S122" s="326"/>
      <c r="T122" s="326"/>
      <c r="U122" s="326"/>
      <c r="V122" s="327"/>
      <c r="W122" s="325" t="s">
        <v>588</v>
      </c>
      <c r="X122" s="326"/>
      <c r="Y122" s="326"/>
      <c r="Z122" s="326"/>
      <c r="AA122" s="326"/>
      <c r="AB122" s="326"/>
      <c r="AC122" s="326"/>
      <c r="AD122" s="327"/>
      <c r="AE122" s="325" t="s">
        <v>588</v>
      </c>
      <c r="AF122" s="326"/>
      <c r="AG122" s="326"/>
      <c r="AH122" s="326"/>
      <c r="AI122" s="326"/>
      <c r="AJ122" s="326"/>
      <c r="AK122" s="326"/>
      <c r="AL122" s="327"/>
      <c r="AM122" s="137"/>
      <c r="AN122" s="137"/>
      <c r="AO122" s="137"/>
      <c r="AP122" s="137"/>
      <c r="AQ122" s="137"/>
    </row>
    <row r="123" spans="1:43" s="129" customFormat="1" ht="54.75" customHeight="1">
      <c r="A123" s="325" t="s">
        <v>727</v>
      </c>
      <c r="B123" s="326"/>
      <c r="C123" s="326"/>
      <c r="D123" s="326"/>
      <c r="E123" s="326"/>
      <c r="F123" s="326"/>
      <c r="G123" s="327"/>
      <c r="H123" s="325">
        <v>25989259</v>
      </c>
      <c r="I123" s="326"/>
      <c r="J123" s="326"/>
      <c r="K123" s="326"/>
      <c r="L123" s="326"/>
      <c r="M123" s="326"/>
      <c r="N123" s="327"/>
      <c r="O123" s="325" t="s">
        <v>1139</v>
      </c>
      <c r="P123" s="326"/>
      <c r="Q123" s="326"/>
      <c r="R123" s="326"/>
      <c r="S123" s="326"/>
      <c r="T123" s="326"/>
      <c r="U123" s="326"/>
      <c r="V123" s="327"/>
      <c r="W123" s="325" t="s">
        <v>588</v>
      </c>
      <c r="X123" s="326"/>
      <c r="Y123" s="326"/>
      <c r="Z123" s="326"/>
      <c r="AA123" s="326"/>
      <c r="AB123" s="326"/>
      <c r="AC123" s="326"/>
      <c r="AD123" s="327"/>
      <c r="AE123" s="325" t="s">
        <v>588</v>
      </c>
      <c r="AF123" s="326"/>
      <c r="AG123" s="326"/>
      <c r="AH123" s="326"/>
      <c r="AI123" s="326"/>
      <c r="AJ123" s="326"/>
      <c r="AK123" s="326"/>
      <c r="AL123" s="327"/>
      <c r="AM123" s="137"/>
      <c r="AN123" s="137"/>
      <c r="AO123" s="137"/>
      <c r="AP123" s="137"/>
      <c r="AQ123" s="137"/>
    </row>
    <row r="124" spans="1:43" s="129" customFormat="1" ht="36.75" customHeight="1">
      <c r="A124" s="325" t="s">
        <v>728</v>
      </c>
      <c r="B124" s="326"/>
      <c r="C124" s="326"/>
      <c r="D124" s="326"/>
      <c r="E124" s="326"/>
      <c r="F124" s="326"/>
      <c r="G124" s="327"/>
      <c r="H124" s="325">
        <v>26054698</v>
      </c>
      <c r="I124" s="326"/>
      <c r="J124" s="326"/>
      <c r="K124" s="326"/>
      <c r="L124" s="326"/>
      <c r="M124" s="326"/>
      <c r="N124" s="327"/>
      <c r="O124" s="325" t="s">
        <v>1140</v>
      </c>
      <c r="P124" s="326"/>
      <c r="Q124" s="326"/>
      <c r="R124" s="326"/>
      <c r="S124" s="326"/>
      <c r="T124" s="326"/>
      <c r="U124" s="326"/>
      <c r="V124" s="327"/>
      <c r="W124" s="325" t="s">
        <v>588</v>
      </c>
      <c r="X124" s="326"/>
      <c r="Y124" s="326"/>
      <c r="Z124" s="326"/>
      <c r="AA124" s="326"/>
      <c r="AB124" s="326"/>
      <c r="AC124" s="326"/>
      <c r="AD124" s="327"/>
      <c r="AE124" s="325" t="s">
        <v>588</v>
      </c>
      <c r="AF124" s="326"/>
      <c r="AG124" s="326"/>
      <c r="AH124" s="326"/>
      <c r="AI124" s="326"/>
      <c r="AJ124" s="326"/>
      <c r="AK124" s="326"/>
      <c r="AL124" s="327"/>
      <c r="AM124" s="137"/>
      <c r="AN124" s="137"/>
      <c r="AO124" s="137"/>
      <c r="AP124" s="137"/>
      <c r="AQ124" s="137"/>
    </row>
    <row r="125" spans="1:43" s="129" customFormat="1" ht="44.25" customHeight="1">
      <c r="A125" s="325" t="s">
        <v>729</v>
      </c>
      <c r="B125" s="326"/>
      <c r="C125" s="326"/>
      <c r="D125" s="326"/>
      <c r="E125" s="326"/>
      <c r="F125" s="326"/>
      <c r="G125" s="327"/>
      <c r="H125" s="325">
        <v>26136530</v>
      </c>
      <c r="I125" s="326"/>
      <c r="J125" s="326"/>
      <c r="K125" s="326"/>
      <c r="L125" s="326"/>
      <c r="M125" s="326"/>
      <c r="N125" s="327"/>
      <c r="O125" s="325" t="s">
        <v>1141</v>
      </c>
      <c r="P125" s="326"/>
      <c r="Q125" s="326"/>
      <c r="R125" s="326"/>
      <c r="S125" s="326"/>
      <c r="T125" s="326"/>
      <c r="U125" s="326"/>
      <c r="V125" s="327"/>
      <c r="W125" s="325" t="s">
        <v>588</v>
      </c>
      <c r="X125" s="326"/>
      <c r="Y125" s="326"/>
      <c r="Z125" s="326"/>
      <c r="AA125" s="326"/>
      <c r="AB125" s="326"/>
      <c r="AC125" s="326"/>
      <c r="AD125" s="327"/>
      <c r="AE125" s="325" t="s">
        <v>588</v>
      </c>
      <c r="AF125" s="326"/>
      <c r="AG125" s="326"/>
      <c r="AH125" s="326"/>
      <c r="AI125" s="326"/>
      <c r="AJ125" s="326"/>
      <c r="AK125" s="326"/>
      <c r="AL125" s="327"/>
      <c r="AM125" s="137"/>
      <c r="AN125" s="137"/>
      <c r="AO125" s="137"/>
      <c r="AP125" s="137"/>
      <c r="AQ125" s="137"/>
    </row>
    <row r="126" spans="1:43" s="129" customFormat="1" ht="49.5" customHeight="1">
      <c r="A126" s="325" t="s">
        <v>730</v>
      </c>
      <c r="B126" s="326"/>
      <c r="C126" s="326"/>
      <c r="D126" s="326"/>
      <c r="E126" s="326"/>
      <c r="F126" s="326"/>
      <c r="G126" s="327"/>
      <c r="H126" s="325">
        <v>25989265</v>
      </c>
      <c r="I126" s="326"/>
      <c r="J126" s="326"/>
      <c r="K126" s="326"/>
      <c r="L126" s="326"/>
      <c r="M126" s="326"/>
      <c r="N126" s="327"/>
      <c r="O126" s="325" t="s">
        <v>1142</v>
      </c>
      <c r="P126" s="326"/>
      <c r="Q126" s="326"/>
      <c r="R126" s="326"/>
      <c r="S126" s="326"/>
      <c r="T126" s="326"/>
      <c r="U126" s="326"/>
      <c r="V126" s="327"/>
      <c r="W126" s="325" t="s">
        <v>588</v>
      </c>
      <c r="X126" s="326"/>
      <c r="Y126" s="326"/>
      <c r="Z126" s="326"/>
      <c r="AA126" s="326"/>
      <c r="AB126" s="326"/>
      <c r="AC126" s="326"/>
      <c r="AD126" s="327"/>
      <c r="AE126" s="325" t="s">
        <v>588</v>
      </c>
      <c r="AF126" s="326"/>
      <c r="AG126" s="326"/>
      <c r="AH126" s="326"/>
      <c r="AI126" s="326"/>
      <c r="AJ126" s="326"/>
      <c r="AK126" s="326"/>
      <c r="AL126" s="327"/>
      <c r="AM126" s="137"/>
      <c r="AN126" s="137"/>
      <c r="AO126" s="137"/>
      <c r="AP126" s="137"/>
      <c r="AQ126" s="137"/>
    </row>
    <row r="127" spans="1:43" s="129" customFormat="1" ht="39" customHeight="1">
      <c r="A127" s="325" t="s">
        <v>731</v>
      </c>
      <c r="B127" s="326"/>
      <c r="C127" s="326"/>
      <c r="D127" s="326"/>
      <c r="E127" s="326"/>
      <c r="F127" s="326"/>
      <c r="G127" s="327"/>
      <c r="H127" s="325">
        <v>20567364</v>
      </c>
      <c r="I127" s="326"/>
      <c r="J127" s="326"/>
      <c r="K127" s="326"/>
      <c r="L127" s="326"/>
      <c r="M127" s="326"/>
      <c r="N127" s="327"/>
      <c r="O127" s="325" t="s">
        <v>1143</v>
      </c>
      <c r="P127" s="326"/>
      <c r="Q127" s="326"/>
      <c r="R127" s="326"/>
      <c r="S127" s="326"/>
      <c r="T127" s="326"/>
      <c r="U127" s="326"/>
      <c r="V127" s="327"/>
      <c r="W127" s="325" t="s">
        <v>588</v>
      </c>
      <c r="X127" s="326"/>
      <c r="Y127" s="326"/>
      <c r="Z127" s="326"/>
      <c r="AA127" s="326"/>
      <c r="AB127" s="326"/>
      <c r="AC127" s="326"/>
      <c r="AD127" s="327"/>
      <c r="AE127" s="325" t="s">
        <v>588</v>
      </c>
      <c r="AF127" s="326"/>
      <c r="AG127" s="326"/>
      <c r="AH127" s="326"/>
      <c r="AI127" s="326"/>
      <c r="AJ127" s="326"/>
      <c r="AK127" s="326"/>
      <c r="AL127" s="327"/>
      <c r="AM127" s="137"/>
      <c r="AN127" s="137"/>
      <c r="AO127" s="137"/>
      <c r="AP127" s="137"/>
      <c r="AQ127" s="137"/>
    </row>
    <row r="128" spans="1:43" s="129" customFormat="1" ht="50.25" customHeight="1">
      <c r="A128" s="325" t="s">
        <v>732</v>
      </c>
      <c r="B128" s="326"/>
      <c r="C128" s="326"/>
      <c r="D128" s="326"/>
      <c r="E128" s="326"/>
      <c r="F128" s="326"/>
      <c r="G128" s="327"/>
      <c r="H128" s="325">
        <v>26290113</v>
      </c>
      <c r="I128" s="326"/>
      <c r="J128" s="326"/>
      <c r="K128" s="326"/>
      <c r="L128" s="326"/>
      <c r="M128" s="326"/>
      <c r="N128" s="327"/>
      <c r="O128" s="325" t="s">
        <v>733</v>
      </c>
      <c r="P128" s="326"/>
      <c r="Q128" s="326"/>
      <c r="R128" s="326"/>
      <c r="S128" s="326"/>
      <c r="T128" s="326"/>
      <c r="U128" s="326"/>
      <c r="V128" s="327"/>
      <c r="W128" s="325" t="s">
        <v>588</v>
      </c>
      <c r="X128" s="326"/>
      <c r="Y128" s="326"/>
      <c r="Z128" s="326"/>
      <c r="AA128" s="326"/>
      <c r="AB128" s="326"/>
      <c r="AC128" s="326"/>
      <c r="AD128" s="327"/>
      <c r="AE128" s="334" t="s">
        <v>1267</v>
      </c>
      <c r="AF128" s="335"/>
      <c r="AG128" s="335"/>
      <c r="AH128" s="335"/>
      <c r="AI128" s="335"/>
      <c r="AJ128" s="335"/>
      <c r="AK128" s="335"/>
      <c r="AL128" s="336"/>
      <c r="AM128" s="137"/>
      <c r="AN128" s="137"/>
      <c r="AO128" s="137"/>
      <c r="AP128" s="137"/>
      <c r="AQ128" s="137"/>
    </row>
    <row r="129" spans="1:43" s="131" customFormat="1" ht="33.75" customHeight="1">
      <c r="A129" s="325" t="s">
        <v>734</v>
      </c>
      <c r="B129" s="326"/>
      <c r="C129" s="326"/>
      <c r="D129" s="326"/>
      <c r="E129" s="326"/>
      <c r="F129" s="326"/>
      <c r="G129" s="327"/>
      <c r="H129" s="325">
        <v>26430293</v>
      </c>
      <c r="I129" s="326"/>
      <c r="J129" s="326"/>
      <c r="K129" s="326"/>
      <c r="L129" s="326"/>
      <c r="M129" s="326"/>
      <c r="N129" s="327"/>
      <c r="O129" s="325" t="s">
        <v>735</v>
      </c>
      <c r="P129" s="326"/>
      <c r="Q129" s="326"/>
      <c r="R129" s="326"/>
      <c r="S129" s="326"/>
      <c r="T129" s="326"/>
      <c r="U129" s="326"/>
      <c r="V129" s="327"/>
      <c r="W129" s="325" t="s">
        <v>588</v>
      </c>
      <c r="X129" s="326"/>
      <c r="Y129" s="326"/>
      <c r="Z129" s="326"/>
      <c r="AA129" s="326"/>
      <c r="AB129" s="326"/>
      <c r="AC129" s="326"/>
      <c r="AD129" s="327"/>
      <c r="AE129" s="325" t="s">
        <v>588</v>
      </c>
      <c r="AF129" s="326"/>
      <c r="AG129" s="326"/>
      <c r="AH129" s="326"/>
      <c r="AI129" s="326"/>
      <c r="AJ129" s="326"/>
      <c r="AK129" s="326"/>
      <c r="AL129" s="327"/>
      <c r="AM129" s="138"/>
      <c r="AN129" s="138"/>
      <c r="AO129" s="138"/>
      <c r="AP129" s="138"/>
      <c r="AQ129" s="138"/>
    </row>
    <row r="130" spans="1:43" s="129" customFormat="1" ht="39.75" customHeight="1">
      <c r="A130" s="325" t="s">
        <v>736</v>
      </c>
      <c r="B130" s="326"/>
      <c r="C130" s="326"/>
      <c r="D130" s="326"/>
      <c r="E130" s="326"/>
      <c r="F130" s="326"/>
      <c r="G130" s="327"/>
      <c r="H130" s="325">
        <v>20554746</v>
      </c>
      <c r="I130" s="326"/>
      <c r="J130" s="326"/>
      <c r="K130" s="326"/>
      <c r="L130" s="326"/>
      <c r="M130" s="326"/>
      <c r="N130" s="327"/>
      <c r="O130" s="325" t="s">
        <v>737</v>
      </c>
      <c r="P130" s="326"/>
      <c r="Q130" s="326"/>
      <c r="R130" s="326"/>
      <c r="S130" s="326"/>
      <c r="T130" s="326"/>
      <c r="U130" s="326"/>
      <c r="V130" s="327"/>
      <c r="W130" s="325" t="s">
        <v>588</v>
      </c>
      <c r="X130" s="326"/>
      <c r="Y130" s="326"/>
      <c r="Z130" s="326"/>
      <c r="AA130" s="326"/>
      <c r="AB130" s="326"/>
      <c r="AC130" s="326"/>
      <c r="AD130" s="327"/>
      <c r="AE130" s="334" t="s">
        <v>1104</v>
      </c>
      <c r="AF130" s="335"/>
      <c r="AG130" s="335"/>
      <c r="AH130" s="335"/>
      <c r="AI130" s="335"/>
      <c r="AJ130" s="335"/>
      <c r="AK130" s="335"/>
      <c r="AL130" s="336"/>
      <c r="AM130" s="137"/>
      <c r="AN130" s="137"/>
      <c r="AO130" s="137"/>
      <c r="AP130" s="137"/>
      <c r="AQ130" s="137"/>
    </row>
    <row r="131" spans="1:43" s="129" customFormat="1" ht="38.25" customHeight="1">
      <c r="A131" s="331" t="s">
        <v>738</v>
      </c>
      <c r="B131" s="332"/>
      <c r="C131" s="332"/>
      <c r="D131" s="332"/>
      <c r="E131" s="332"/>
      <c r="F131" s="332"/>
      <c r="G131" s="333"/>
      <c r="H131" s="331">
        <v>26430100</v>
      </c>
      <c r="I131" s="332"/>
      <c r="J131" s="332"/>
      <c r="K131" s="332"/>
      <c r="L131" s="332"/>
      <c r="M131" s="332"/>
      <c r="N131" s="333"/>
      <c r="O131" s="331" t="s">
        <v>739</v>
      </c>
      <c r="P131" s="332"/>
      <c r="Q131" s="332"/>
      <c r="R131" s="332"/>
      <c r="S131" s="332"/>
      <c r="T131" s="332"/>
      <c r="U131" s="332"/>
      <c r="V131" s="333"/>
      <c r="W131" s="331" t="s">
        <v>588</v>
      </c>
      <c r="X131" s="332"/>
      <c r="Y131" s="332"/>
      <c r="Z131" s="332"/>
      <c r="AA131" s="332"/>
      <c r="AB131" s="332"/>
      <c r="AC131" s="332"/>
      <c r="AD131" s="333"/>
      <c r="AE131" s="331" t="s">
        <v>588</v>
      </c>
      <c r="AF131" s="332"/>
      <c r="AG131" s="332"/>
      <c r="AH131" s="332"/>
      <c r="AI131" s="332"/>
      <c r="AJ131" s="332"/>
      <c r="AK131" s="332"/>
      <c r="AL131" s="333"/>
      <c r="AM131" s="137"/>
      <c r="AN131" s="137"/>
      <c r="AO131" s="137"/>
      <c r="AP131" s="137"/>
      <c r="AQ131" s="137"/>
    </row>
    <row r="132" spans="1:43" s="129" customFormat="1" ht="37.5" customHeight="1">
      <c r="A132" s="325" t="s">
        <v>740</v>
      </c>
      <c r="B132" s="326"/>
      <c r="C132" s="326"/>
      <c r="D132" s="326"/>
      <c r="E132" s="326"/>
      <c r="F132" s="326"/>
      <c r="G132" s="327"/>
      <c r="H132" s="325">
        <v>25654978</v>
      </c>
      <c r="I132" s="326"/>
      <c r="J132" s="326"/>
      <c r="K132" s="326"/>
      <c r="L132" s="326"/>
      <c r="M132" s="326"/>
      <c r="N132" s="327"/>
      <c r="O132" s="325" t="s">
        <v>741</v>
      </c>
      <c r="P132" s="326"/>
      <c r="Q132" s="326"/>
      <c r="R132" s="326"/>
      <c r="S132" s="326"/>
      <c r="T132" s="326"/>
      <c r="U132" s="326"/>
      <c r="V132" s="327"/>
      <c r="W132" s="325" t="s">
        <v>588</v>
      </c>
      <c r="X132" s="326"/>
      <c r="Y132" s="326"/>
      <c r="Z132" s="326"/>
      <c r="AA132" s="326"/>
      <c r="AB132" s="326"/>
      <c r="AC132" s="326"/>
      <c r="AD132" s="327"/>
      <c r="AE132" s="325" t="s">
        <v>588</v>
      </c>
      <c r="AF132" s="326"/>
      <c r="AG132" s="326"/>
      <c r="AH132" s="326"/>
      <c r="AI132" s="326"/>
      <c r="AJ132" s="326"/>
      <c r="AK132" s="326"/>
      <c r="AL132" s="327"/>
      <c r="AM132" s="137"/>
      <c r="AN132" s="137"/>
      <c r="AO132" s="137"/>
      <c r="AP132" s="137"/>
      <c r="AQ132" s="137"/>
    </row>
    <row r="133" spans="1:43" s="129" customFormat="1" ht="35.25" customHeight="1">
      <c r="A133" s="325" t="s">
        <v>742</v>
      </c>
      <c r="B133" s="326"/>
      <c r="C133" s="326"/>
      <c r="D133" s="326"/>
      <c r="E133" s="326"/>
      <c r="F133" s="326"/>
      <c r="G133" s="327"/>
      <c r="H133" s="325">
        <v>22195530</v>
      </c>
      <c r="I133" s="326"/>
      <c r="J133" s="326"/>
      <c r="K133" s="326"/>
      <c r="L133" s="326"/>
      <c r="M133" s="326"/>
      <c r="N133" s="327"/>
      <c r="O133" s="325" t="s">
        <v>743</v>
      </c>
      <c r="P133" s="326"/>
      <c r="Q133" s="326"/>
      <c r="R133" s="326"/>
      <c r="S133" s="326"/>
      <c r="T133" s="326"/>
      <c r="U133" s="326"/>
      <c r="V133" s="327"/>
      <c r="W133" s="325" t="s">
        <v>588</v>
      </c>
      <c r="X133" s="326"/>
      <c r="Y133" s="326"/>
      <c r="Z133" s="326"/>
      <c r="AA133" s="326"/>
      <c r="AB133" s="326"/>
      <c r="AC133" s="326"/>
      <c r="AD133" s="327"/>
      <c r="AE133" s="325" t="s">
        <v>588</v>
      </c>
      <c r="AF133" s="326"/>
      <c r="AG133" s="326"/>
      <c r="AH133" s="326"/>
      <c r="AI133" s="326"/>
      <c r="AJ133" s="326"/>
      <c r="AK133" s="326"/>
      <c r="AL133" s="327"/>
      <c r="AM133" s="137"/>
      <c r="AN133" s="137"/>
      <c r="AO133" s="137"/>
      <c r="AP133" s="137"/>
      <c r="AQ133" s="137"/>
    </row>
    <row r="134" spans="1:43" s="129" customFormat="1" ht="35.25" customHeight="1">
      <c r="A134" s="325" t="s">
        <v>744</v>
      </c>
      <c r="B134" s="326"/>
      <c r="C134" s="326"/>
      <c r="D134" s="326"/>
      <c r="E134" s="326"/>
      <c r="F134" s="326"/>
      <c r="G134" s="327"/>
      <c r="H134" s="325">
        <v>25071165</v>
      </c>
      <c r="I134" s="326"/>
      <c r="J134" s="326"/>
      <c r="K134" s="326"/>
      <c r="L134" s="326"/>
      <c r="M134" s="326"/>
      <c r="N134" s="327"/>
      <c r="O134" s="325" t="s">
        <v>745</v>
      </c>
      <c r="P134" s="326"/>
      <c r="Q134" s="326"/>
      <c r="R134" s="326"/>
      <c r="S134" s="326"/>
      <c r="T134" s="326"/>
      <c r="U134" s="326"/>
      <c r="V134" s="327"/>
      <c r="W134" s="325" t="s">
        <v>588</v>
      </c>
      <c r="X134" s="326"/>
      <c r="Y134" s="326"/>
      <c r="Z134" s="326"/>
      <c r="AA134" s="326"/>
      <c r="AB134" s="326"/>
      <c r="AC134" s="326"/>
      <c r="AD134" s="327"/>
      <c r="AE134" s="325" t="s">
        <v>746</v>
      </c>
      <c r="AF134" s="326"/>
      <c r="AG134" s="326"/>
      <c r="AH134" s="326"/>
      <c r="AI134" s="326"/>
      <c r="AJ134" s="326"/>
      <c r="AK134" s="326"/>
      <c r="AL134" s="327"/>
      <c r="AM134" s="137"/>
      <c r="AN134" s="137"/>
      <c r="AO134" s="137"/>
      <c r="AP134" s="137"/>
      <c r="AQ134" s="137"/>
    </row>
    <row r="135" spans="1:43" s="129" customFormat="1" ht="48.75" customHeight="1">
      <c r="A135" s="325" t="s">
        <v>747</v>
      </c>
      <c r="B135" s="326"/>
      <c r="C135" s="326"/>
      <c r="D135" s="326"/>
      <c r="E135" s="326"/>
      <c r="F135" s="326"/>
      <c r="G135" s="327"/>
      <c r="H135" s="325">
        <v>13641255</v>
      </c>
      <c r="I135" s="326"/>
      <c r="J135" s="326"/>
      <c r="K135" s="326"/>
      <c r="L135" s="326"/>
      <c r="M135" s="326"/>
      <c r="N135" s="327"/>
      <c r="O135" s="325" t="s">
        <v>748</v>
      </c>
      <c r="P135" s="326"/>
      <c r="Q135" s="326"/>
      <c r="R135" s="326"/>
      <c r="S135" s="326"/>
      <c r="T135" s="326"/>
      <c r="U135" s="326"/>
      <c r="V135" s="327"/>
      <c r="W135" s="325" t="s">
        <v>588</v>
      </c>
      <c r="X135" s="326"/>
      <c r="Y135" s="326"/>
      <c r="Z135" s="326"/>
      <c r="AA135" s="326"/>
      <c r="AB135" s="326"/>
      <c r="AC135" s="326"/>
      <c r="AD135" s="327"/>
      <c r="AE135" s="325" t="s">
        <v>588</v>
      </c>
      <c r="AF135" s="326"/>
      <c r="AG135" s="326"/>
      <c r="AH135" s="326"/>
      <c r="AI135" s="326"/>
      <c r="AJ135" s="326"/>
      <c r="AK135" s="326"/>
      <c r="AL135" s="327"/>
      <c r="AM135" s="137"/>
      <c r="AN135" s="137"/>
      <c r="AO135" s="137"/>
      <c r="AP135" s="137"/>
      <c r="AQ135" s="137"/>
    </row>
    <row r="136" spans="1:43" s="129" customFormat="1" ht="34.5" customHeight="1">
      <c r="A136" s="325" t="s">
        <v>749</v>
      </c>
      <c r="B136" s="326"/>
      <c r="C136" s="326"/>
      <c r="D136" s="326"/>
      <c r="E136" s="326"/>
      <c r="F136" s="326"/>
      <c r="G136" s="327"/>
      <c r="H136" s="325">
        <v>25989271</v>
      </c>
      <c r="I136" s="326"/>
      <c r="J136" s="326"/>
      <c r="K136" s="326"/>
      <c r="L136" s="326"/>
      <c r="M136" s="326"/>
      <c r="N136" s="327"/>
      <c r="O136" s="325" t="s">
        <v>750</v>
      </c>
      <c r="P136" s="326"/>
      <c r="Q136" s="326"/>
      <c r="R136" s="326"/>
      <c r="S136" s="326"/>
      <c r="T136" s="326"/>
      <c r="U136" s="326"/>
      <c r="V136" s="327"/>
      <c r="W136" s="325" t="s">
        <v>588</v>
      </c>
      <c r="X136" s="326"/>
      <c r="Y136" s="326"/>
      <c r="Z136" s="326"/>
      <c r="AA136" s="326"/>
      <c r="AB136" s="326"/>
      <c r="AC136" s="326"/>
      <c r="AD136" s="327"/>
      <c r="AE136" s="325" t="s">
        <v>588</v>
      </c>
      <c r="AF136" s="326"/>
      <c r="AG136" s="326"/>
      <c r="AH136" s="326"/>
      <c r="AI136" s="326"/>
      <c r="AJ136" s="326"/>
      <c r="AK136" s="326"/>
      <c r="AL136" s="327"/>
      <c r="AM136" s="137"/>
      <c r="AN136" s="137"/>
      <c r="AO136" s="137"/>
      <c r="AP136" s="137"/>
      <c r="AQ136" s="137"/>
    </row>
    <row r="137" spans="1:43" s="129" customFormat="1" ht="34.5" customHeight="1">
      <c r="A137" s="325" t="s">
        <v>751</v>
      </c>
      <c r="B137" s="326"/>
      <c r="C137" s="326"/>
      <c r="D137" s="326"/>
      <c r="E137" s="326"/>
      <c r="F137" s="326"/>
      <c r="G137" s="327"/>
      <c r="H137" s="325">
        <v>25068708</v>
      </c>
      <c r="I137" s="326"/>
      <c r="J137" s="326"/>
      <c r="K137" s="326"/>
      <c r="L137" s="326"/>
      <c r="M137" s="326"/>
      <c r="N137" s="327"/>
      <c r="O137" s="325" t="s">
        <v>752</v>
      </c>
      <c r="P137" s="326"/>
      <c r="Q137" s="326"/>
      <c r="R137" s="326"/>
      <c r="S137" s="326"/>
      <c r="T137" s="326"/>
      <c r="U137" s="326"/>
      <c r="V137" s="327"/>
      <c r="W137" s="325" t="s">
        <v>588</v>
      </c>
      <c r="X137" s="326"/>
      <c r="Y137" s="326"/>
      <c r="Z137" s="326"/>
      <c r="AA137" s="326"/>
      <c r="AB137" s="326"/>
      <c r="AC137" s="326"/>
      <c r="AD137" s="327"/>
      <c r="AE137" s="325" t="s">
        <v>753</v>
      </c>
      <c r="AF137" s="326"/>
      <c r="AG137" s="326"/>
      <c r="AH137" s="326"/>
      <c r="AI137" s="326"/>
      <c r="AJ137" s="326"/>
      <c r="AK137" s="326"/>
      <c r="AL137" s="327"/>
      <c r="AM137" s="137"/>
      <c r="AN137" s="137"/>
      <c r="AO137" s="137"/>
      <c r="AP137" s="137"/>
      <c r="AQ137" s="137"/>
    </row>
    <row r="138" spans="1:43" s="127" customFormat="1" ht="45.75" customHeight="1">
      <c r="A138" s="325" t="s">
        <v>754</v>
      </c>
      <c r="B138" s="326"/>
      <c r="C138" s="326"/>
      <c r="D138" s="326"/>
      <c r="E138" s="326"/>
      <c r="F138" s="326"/>
      <c r="G138" s="327"/>
      <c r="H138" s="325">
        <v>25989288</v>
      </c>
      <c r="I138" s="326"/>
      <c r="J138" s="326"/>
      <c r="K138" s="326"/>
      <c r="L138" s="326"/>
      <c r="M138" s="326"/>
      <c r="N138" s="327"/>
      <c r="O138" s="325" t="s">
        <v>755</v>
      </c>
      <c r="P138" s="326"/>
      <c r="Q138" s="326"/>
      <c r="R138" s="326"/>
      <c r="S138" s="326"/>
      <c r="T138" s="326"/>
      <c r="U138" s="326"/>
      <c r="V138" s="327"/>
      <c r="W138" s="325" t="s">
        <v>588</v>
      </c>
      <c r="X138" s="326"/>
      <c r="Y138" s="326"/>
      <c r="Z138" s="326"/>
      <c r="AA138" s="326"/>
      <c r="AB138" s="326"/>
      <c r="AC138" s="326"/>
      <c r="AD138" s="327"/>
      <c r="AE138" s="325" t="s">
        <v>588</v>
      </c>
      <c r="AF138" s="326"/>
      <c r="AG138" s="326"/>
      <c r="AH138" s="326"/>
      <c r="AI138" s="326"/>
      <c r="AJ138" s="326"/>
      <c r="AK138" s="326"/>
      <c r="AL138" s="327"/>
      <c r="AM138" s="136"/>
      <c r="AN138" s="136"/>
      <c r="AO138" s="136"/>
      <c r="AP138" s="136"/>
      <c r="AQ138" s="136"/>
    </row>
    <row r="139" spans="1:43" s="129" customFormat="1" ht="45" customHeight="1">
      <c r="A139" s="325" t="s">
        <v>756</v>
      </c>
      <c r="B139" s="326"/>
      <c r="C139" s="326"/>
      <c r="D139" s="326"/>
      <c r="E139" s="326"/>
      <c r="F139" s="326"/>
      <c r="G139" s="327"/>
      <c r="H139" s="325">
        <v>35958265</v>
      </c>
      <c r="I139" s="326"/>
      <c r="J139" s="326"/>
      <c r="K139" s="326"/>
      <c r="L139" s="326"/>
      <c r="M139" s="326"/>
      <c r="N139" s="327"/>
      <c r="O139" s="325" t="s">
        <v>757</v>
      </c>
      <c r="P139" s="326"/>
      <c r="Q139" s="326"/>
      <c r="R139" s="326"/>
      <c r="S139" s="326"/>
      <c r="T139" s="326"/>
      <c r="U139" s="326"/>
      <c r="V139" s="327"/>
      <c r="W139" s="325" t="s">
        <v>588</v>
      </c>
      <c r="X139" s="326"/>
      <c r="Y139" s="326"/>
      <c r="Z139" s="326"/>
      <c r="AA139" s="326"/>
      <c r="AB139" s="326"/>
      <c r="AC139" s="326"/>
      <c r="AD139" s="327"/>
      <c r="AE139" s="325" t="s">
        <v>588</v>
      </c>
      <c r="AF139" s="326"/>
      <c r="AG139" s="326"/>
      <c r="AH139" s="326"/>
      <c r="AI139" s="326"/>
      <c r="AJ139" s="326"/>
      <c r="AK139" s="326"/>
      <c r="AL139" s="327"/>
      <c r="AM139" s="137"/>
      <c r="AN139" s="137"/>
      <c r="AO139" s="137"/>
      <c r="AP139" s="137"/>
      <c r="AQ139" s="137"/>
    </row>
    <row r="140" spans="1:43" s="131" customFormat="1" ht="42" customHeight="1">
      <c r="A140" s="328" t="s">
        <v>758</v>
      </c>
      <c r="B140" s="329"/>
      <c r="C140" s="329"/>
      <c r="D140" s="329"/>
      <c r="E140" s="329"/>
      <c r="F140" s="329"/>
      <c r="G140" s="330"/>
      <c r="H140" s="328">
        <v>23492833</v>
      </c>
      <c r="I140" s="329"/>
      <c r="J140" s="329"/>
      <c r="K140" s="329"/>
      <c r="L140" s="329"/>
      <c r="M140" s="329"/>
      <c r="N140" s="330"/>
      <c r="O140" s="328" t="s">
        <v>759</v>
      </c>
      <c r="P140" s="329"/>
      <c r="Q140" s="329"/>
      <c r="R140" s="329"/>
      <c r="S140" s="329"/>
      <c r="T140" s="329"/>
      <c r="U140" s="329"/>
      <c r="V140" s="330"/>
      <c r="W140" s="328" t="s">
        <v>588</v>
      </c>
      <c r="X140" s="329"/>
      <c r="Y140" s="329"/>
      <c r="Z140" s="329"/>
      <c r="AA140" s="329"/>
      <c r="AB140" s="329"/>
      <c r="AC140" s="329"/>
      <c r="AD140" s="330"/>
      <c r="AE140" s="328" t="s">
        <v>1266</v>
      </c>
      <c r="AF140" s="329"/>
      <c r="AG140" s="329"/>
      <c r="AH140" s="329"/>
      <c r="AI140" s="329"/>
      <c r="AJ140" s="329"/>
      <c r="AK140" s="329"/>
      <c r="AL140" s="330"/>
      <c r="AM140" s="138"/>
      <c r="AN140" s="138"/>
      <c r="AO140" s="138"/>
      <c r="AP140" s="138"/>
      <c r="AQ140" s="138"/>
    </row>
    <row r="141" spans="1:43" s="129" customFormat="1" ht="47.25" customHeight="1">
      <c r="A141" s="325" t="s">
        <v>760</v>
      </c>
      <c r="B141" s="326"/>
      <c r="C141" s="326"/>
      <c r="D141" s="326"/>
      <c r="E141" s="326"/>
      <c r="F141" s="326"/>
      <c r="G141" s="327"/>
      <c r="H141" s="325">
        <v>36461824</v>
      </c>
      <c r="I141" s="326"/>
      <c r="J141" s="326"/>
      <c r="K141" s="326"/>
      <c r="L141" s="326"/>
      <c r="M141" s="326"/>
      <c r="N141" s="327"/>
      <c r="O141" s="325" t="s">
        <v>761</v>
      </c>
      <c r="P141" s="326"/>
      <c r="Q141" s="326"/>
      <c r="R141" s="326"/>
      <c r="S141" s="326"/>
      <c r="T141" s="326"/>
      <c r="U141" s="326"/>
      <c r="V141" s="327"/>
      <c r="W141" s="325" t="s">
        <v>588</v>
      </c>
      <c r="X141" s="326"/>
      <c r="Y141" s="326"/>
      <c r="Z141" s="326"/>
      <c r="AA141" s="326"/>
      <c r="AB141" s="326"/>
      <c r="AC141" s="326"/>
      <c r="AD141" s="327"/>
      <c r="AE141" s="325" t="s">
        <v>588</v>
      </c>
      <c r="AF141" s="326"/>
      <c r="AG141" s="326"/>
      <c r="AH141" s="326"/>
      <c r="AI141" s="326"/>
      <c r="AJ141" s="326"/>
      <c r="AK141" s="326"/>
      <c r="AL141" s="327"/>
      <c r="AM141" s="137"/>
      <c r="AN141" s="137"/>
      <c r="AO141" s="137"/>
      <c r="AP141" s="137"/>
      <c r="AQ141" s="137"/>
    </row>
    <row r="142" spans="1:43" s="129" customFormat="1" ht="51.75" hidden="1" customHeight="1">
      <c r="A142" s="331" t="s">
        <v>588</v>
      </c>
      <c r="B142" s="332"/>
      <c r="C142" s="332"/>
      <c r="D142" s="332"/>
      <c r="E142" s="332"/>
      <c r="F142" s="332"/>
      <c r="G142" s="333"/>
      <c r="H142" s="331" t="s">
        <v>588</v>
      </c>
      <c r="I142" s="332"/>
      <c r="J142" s="332"/>
      <c r="K142" s="332"/>
      <c r="L142" s="332"/>
      <c r="M142" s="332"/>
      <c r="N142" s="333"/>
      <c r="O142" s="331" t="s">
        <v>588</v>
      </c>
      <c r="P142" s="332"/>
      <c r="Q142" s="332"/>
      <c r="R142" s="332"/>
      <c r="S142" s="332"/>
      <c r="T142" s="332"/>
      <c r="U142" s="332"/>
      <c r="V142" s="333"/>
      <c r="W142" s="331" t="s">
        <v>588</v>
      </c>
      <c r="X142" s="332"/>
      <c r="Y142" s="332"/>
      <c r="Z142" s="332"/>
      <c r="AA142" s="332"/>
      <c r="AB142" s="332"/>
      <c r="AC142" s="332"/>
      <c r="AD142" s="333"/>
      <c r="AE142" s="331" t="s">
        <v>588</v>
      </c>
      <c r="AF142" s="332"/>
      <c r="AG142" s="332"/>
      <c r="AH142" s="332"/>
      <c r="AI142" s="332"/>
      <c r="AJ142" s="332"/>
      <c r="AK142" s="332"/>
      <c r="AL142" s="333"/>
      <c r="AM142" s="137"/>
      <c r="AN142" s="137"/>
      <c r="AO142" s="137"/>
      <c r="AP142" s="137"/>
      <c r="AQ142" s="137"/>
    </row>
    <row r="143" spans="1:43" s="129" customFormat="1" ht="54" customHeight="1">
      <c r="A143" s="325" t="s">
        <v>762</v>
      </c>
      <c r="B143" s="326"/>
      <c r="C143" s="326"/>
      <c r="D143" s="326"/>
      <c r="E143" s="326"/>
      <c r="F143" s="326"/>
      <c r="G143" s="327"/>
      <c r="H143" s="325">
        <v>34846058</v>
      </c>
      <c r="I143" s="326"/>
      <c r="J143" s="326"/>
      <c r="K143" s="326"/>
      <c r="L143" s="326"/>
      <c r="M143" s="326"/>
      <c r="N143" s="327"/>
      <c r="O143" s="325" t="s">
        <v>763</v>
      </c>
      <c r="P143" s="326"/>
      <c r="Q143" s="326"/>
      <c r="R143" s="326"/>
      <c r="S143" s="326"/>
      <c r="T143" s="326"/>
      <c r="U143" s="326"/>
      <c r="V143" s="327"/>
      <c r="W143" s="325" t="s">
        <v>588</v>
      </c>
      <c r="X143" s="326"/>
      <c r="Y143" s="326"/>
      <c r="Z143" s="326"/>
      <c r="AA143" s="326"/>
      <c r="AB143" s="326"/>
      <c r="AC143" s="326"/>
      <c r="AD143" s="327"/>
      <c r="AE143" s="325" t="s">
        <v>588</v>
      </c>
      <c r="AF143" s="326"/>
      <c r="AG143" s="326"/>
      <c r="AH143" s="326"/>
      <c r="AI143" s="326"/>
      <c r="AJ143" s="326"/>
      <c r="AK143" s="326"/>
      <c r="AL143" s="327"/>
      <c r="AM143" s="137"/>
      <c r="AN143" s="137"/>
      <c r="AO143" s="137"/>
      <c r="AP143" s="137"/>
      <c r="AQ143" s="137"/>
    </row>
    <row r="144" spans="1:43" s="129" customFormat="1" ht="40.5" customHeight="1">
      <c r="A144" s="325" t="s">
        <v>764</v>
      </c>
      <c r="B144" s="326"/>
      <c r="C144" s="326"/>
      <c r="D144" s="326"/>
      <c r="E144" s="326"/>
      <c r="F144" s="326"/>
      <c r="G144" s="327"/>
      <c r="H144" s="325">
        <v>36936954</v>
      </c>
      <c r="I144" s="326"/>
      <c r="J144" s="326"/>
      <c r="K144" s="326"/>
      <c r="L144" s="326"/>
      <c r="M144" s="326"/>
      <c r="N144" s="327"/>
      <c r="O144" s="325" t="s">
        <v>765</v>
      </c>
      <c r="P144" s="326"/>
      <c r="Q144" s="326"/>
      <c r="R144" s="326"/>
      <c r="S144" s="326"/>
      <c r="T144" s="326"/>
      <c r="U144" s="326"/>
      <c r="V144" s="327"/>
      <c r="W144" s="325" t="s">
        <v>588</v>
      </c>
      <c r="X144" s="326"/>
      <c r="Y144" s="326"/>
      <c r="Z144" s="326"/>
      <c r="AA144" s="326"/>
      <c r="AB144" s="326"/>
      <c r="AC144" s="326"/>
      <c r="AD144" s="327"/>
      <c r="AE144" s="325" t="s">
        <v>588</v>
      </c>
      <c r="AF144" s="326"/>
      <c r="AG144" s="326"/>
      <c r="AH144" s="326"/>
      <c r="AI144" s="326"/>
      <c r="AJ144" s="326"/>
      <c r="AK144" s="326"/>
      <c r="AL144" s="327"/>
      <c r="AM144" s="137"/>
      <c r="AN144" s="137"/>
      <c r="AO144" s="137"/>
      <c r="AP144" s="137"/>
      <c r="AQ144" s="137"/>
    </row>
    <row r="145" spans="1:43" s="129" customFormat="1" ht="48" customHeight="1">
      <c r="A145" s="325" t="s">
        <v>766</v>
      </c>
      <c r="B145" s="326"/>
      <c r="C145" s="326"/>
      <c r="D145" s="326"/>
      <c r="E145" s="326"/>
      <c r="F145" s="326"/>
      <c r="G145" s="327"/>
      <c r="H145" s="325">
        <v>36936881</v>
      </c>
      <c r="I145" s="326"/>
      <c r="J145" s="326"/>
      <c r="K145" s="326"/>
      <c r="L145" s="326"/>
      <c r="M145" s="326"/>
      <c r="N145" s="327"/>
      <c r="O145" s="325" t="s">
        <v>767</v>
      </c>
      <c r="P145" s="326"/>
      <c r="Q145" s="326"/>
      <c r="R145" s="326"/>
      <c r="S145" s="326"/>
      <c r="T145" s="326"/>
      <c r="U145" s="326"/>
      <c r="V145" s="327"/>
      <c r="W145" s="325" t="s">
        <v>588</v>
      </c>
      <c r="X145" s="326"/>
      <c r="Y145" s="326"/>
      <c r="Z145" s="326"/>
      <c r="AA145" s="326"/>
      <c r="AB145" s="326"/>
      <c r="AC145" s="326"/>
      <c r="AD145" s="327"/>
      <c r="AE145" s="325" t="s">
        <v>588</v>
      </c>
      <c r="AF145" s="326"/>
      <c r="AG145" s="326"/>
      <c r="AH145" s="326"/>
      <c r="AI145" s="326"/>
      <c r="AJ145" s="326"/>
      <c r="AK145" s="326"/>
      <c r="AL145" s="327"/>
      <c r="AM145" s="137"/>
      <c r="AN145" s="137"/>
      <c r="AO145" s="137"/>
      <c r="AP145" s="137"/>
      <c r="AQ145" s="137"/>
    </row>
    <row r="146" spans="1:43" s="129" customFormat="1" ht="45" customHeight="1">
      <c r="A146" s="325" t="s">
        <v>768</v>
      </c>
      <c r="B146" s="326"/>
      <c r="C146" s="326"/>
      <c r="D146" s="326"/>
      <c r="E146" s="326"/>
      <c r="F146" s="326"/>
      <c r="G146" s="327"/>
      <c r="H146" s="325">
        <v>24216035</v>
      </c>
      <c r="I146" s="326"/>
      <c r="J146" s="326"/>
      <c r="K146" s="326"/>
      <c r="L146" s="326"/>
      <c r="M146" s="326"/>
      <c r="N146" s="327"/>
      <c r="O146" s="325" t="s">
        <v>769</v>
      </c>
      <c r="P146" s="326"/>
      <c r="Q146" s="326"/>
      <c r="R146" s="326"/>
      <c r="S146" s="326"/>
      <c r="T146" s="326"/>
      <c r="U146" s="326"/>
      <c r="V146" s="327"/>
      <c r="W146" s="325" t="s">
        <v>588</v>
      </c>
      <c r="X146" s="326"/>
      <c r="Y146" s="326"/>
      <c r="Z146" s="326"/>
      <c r="AA146" s="326"/>
      <c r="AB146" s="326"/>
      <c r="AC146" s="326"/>
      <c r="AD146" s="327"/>
      <c r="AE146" s="325" t="s">
        <v>588</v>
      </c>
      <c r="AF146" s="326"/>
      <c r="AG146" s="326"/>
      <c r="AH146" s="326"/>
      <c r="AI146" s="326"/>
      <c r="AJ146" s="326"/>
      <c r="AK146" s="326"/>
      <c r="AL146" s="327"/>
      <c r="AM146" s="137"/>
      <c r="AN146" s="137"/>
      <c r="AO146" s="137"/>
      <c r="AP146" s="137"/>
      <c r="AQ146" s="137"/>
    </row>
    <row r="147" spans="1:43" s="129" customFormat="1" ht="41.25" customHeight="1">
      <c r="A147" s="325" t="s">
        <v>770</v>
      </c>
      <c r="B147" s="326"/>
      <c r="C147" s="326"/>
      <c r="D147" s="326"/>
      <c r="E147" s="326"/>
      <c r="F147" s="326"/>
      <c r="G147" s="327"/>
      <c r="H147" s="325">
        <v>37124584</v>
      </c>
      <c r="I147" s="326"/>
      <c r="J147" s="326"/>
      <c r="K147" s="326"/>
      <c r="L147" s="326"/>
      <c r="M147" s="326"/>
      <c r="N147" s="327"/>
      <c r="O147" s="325" t="s">
        <v>1232</v>
      </c>
      <c r="P147" s="326"/>
      <c r="Q147" s="326"/>
      <c r="R147" s="326"/>
      <c r="S147" s="326"/>
      <c r="T147" s="326"/>
      <c r="U147" s="326"/>
      <c r="V147" s="327"/>
      <c r="W147" s="325" t="s">
        <v>588</v>
      </c>
      <c r="X147" s="326"/>
      <c r="Y147" s="326"/>
      <c r="Z147" s="326"/>
      <c r="AA147" s="326"/>
      <c r="AB147" s="326"/>
      <c r="AC147" s="326"/>
      <c r="AD147" s="327"/>
      <c r="AE147" s="325" t="s">
        <v>588</v>
      </c>
      <c r="AF147" s="326"/>
      <c r="AG147" s="326"/>
      <c r="AH147" s="326"/>
      <c r="AI147" s="326"/>
      <c r="AJ147" s="326"/>
      <c r="AK147" s="326"/>
      <c r="AL147" s="327"/>
      <c r="AM147" s="137"/>
      <c r="AN147" s="137"/>
      <c r="AO147" s="137"/>
      <c r="AP147" s="137"/>
      <c r="AQ147" s="137"/>
    </row>
    <row r="148" spans="1:43" s="129" customFormat="1" ht="45" customHeight="1">
      <c r="A148" s="325" t="s">
        <v>771</v>
      </c>
      <c r="B148" s="326"/>
      <c r="C148" s="326"/>
      <c r="D148" s="326"/>
      <c r="E148" s="326"/>
      <c r="F148" s="326"/>
      <c r="G148" s="327"/>
      <c r="H148" s="325">
        <v>36965158</v>
      </c>
      <c r="I148" s="326"/>
      <c r="J148" s="326"/>
      <c r="K148" s="326"/>
      <c r="L148" s="326"/>
      <c r="M148" s="326"/>
      <c r="N148" s="327"/>
      <c r="O148" s="325" t="s">
        <v>772</v>
      </c>
      <c r="P148" s="326"/>
      <c r="Q148" s="326"/>
      <c r="R148" s="326"/>
      <c r="S148" s="326"/>
      <c r="T148" s="326"/>
      <c r="U148" s="326"/>
      <c r="V148" s="327"/>
      <c r="W148" s="325" t="s">
        <v>588</v>
      </c>
      <c r="X148" s="326"/>
      <c r="Y148" s="326"/>
      <c r="Z148" s="326"/>
      <c r="AA148" s="326"/>
      <c r="AB148" s="326"/>
      <c r="AC148" s="326"/>
      <c r="AD148" s="327"/>
      <c r="AE148" s="325" t="s">
        <v>588</v>
      </c>
      <c r="AF148" s="326"/>
      <c r="AG148" s="326"/>
      <c r="AH148" s="326"/>
      <c r="AI148" s="326"/>
      <c r="AJ148" s="326"/>
      <c r="AK148" s="326"/>
      <c r="AL148" s="327"/>
      <c r="AM148" s="137"/>
      <c r="AN148" s="137"/>
      <c r="AO148" s="137"/>
      <c r="AP148" s="137"/>
      <c r="AQ148" s="137"/>
    </row>
    <row r="149" spans="1:43" s="129" customFormat="1" ht="48" customHeight="1">
      <c r="A149" s="325" t="s">
        <v>773</v>
      </c>
      <c r="B149" s="326"/>
      <c r="C149" s="326"/>
      <c r="D149" s="326"/>
      <c r="E149" s="326"/>
      <c r="F149" s="326"/>
      <c r="G149" s="327"/>
      <c r="H149" s="325">
        <v>25298986</v>
      </c>
      <c r="I149" s="326"/>
      <c r="J149" s="326"/>
      <c r="K149" s="326"/>
      <c r="L149" s="326"/>
      <c r="M149" s="326"/>
      <c r="N149" s="327"/>
      <c r="O149" s="325" t="s">
        <v>774</v>
      </c>
      <c r="P149" s="326"/>
      <c r="Q149" s="326"/>
      <c r="R149" s="326"/>
      <c r="S149" s="326"/>
      <c r="T149" s="326"/>
      <c r="U149" s="326"/>
      <c r="V149" s="327"/>
      <c r="W149" s="325" t="s">
        <v>588</v>
      </c>
      <c r="X149" s="326"/>
      <c r="Y149" s="326"/>
      <c r="Z149" s="326"/>
      <c r="AA149" s="326"/>
      <c r="AB149" s="326"/>
      <c r="AC149" s="326"/>
      <c r="AD149" s="327"/>
      <c r="AE149" s="325" t="s">
        <v>588</v>
      </c>
      <c r="AF149" s="326"/>
      <c r="AG149" s="326"/>
      <c r="AH149" s="326"/>
      <c r="AI149" s="326"/>
      <c r="AJ149" s="326"/>
      <c r="AK149" s="326"/>
      <c r="AL149" s="327"/>
      <c r="AM149" s="137"/>
      <c r="AN149" s="137"/>
      <c r="AO149" s="137"/>
      <c r="AP149" s="137"/>
      <c r="AQ149" s="137"/>
    </row>
    <row r="150" spans="1:43" s="129" customFormat="1" ht="42" customHeight="1">
      <c r="A150" s="325" t="s">
        <v>775</v>
      </c>
      <c r="B150" s="326"/>
      <c r="C150" s="326"/>
      <c r="D150" s="326"/>
      <c r="E150" s="326"/>
      <c r="F150" s="326"/>
      <c r="G150" s="327"/>
      <c r="H150" s="325">
        <v>33927654</v>
      </c>
      <c r="I150" s="326"/>
      <c r="J150" s="326"/>
      <c r="K150" s="326"/>
      <c r="L150" s="326"/>
      <c r="M150" s="326"/>
      <c r="N150" s="327"/>
      <c r="O150" s="325" t="s">
        <v>776</v>
      </c>
      <c r="P150" s="326"/>
      <c r="Q150" s="326"/>
      <c r="R150" s="326"/>
      <c r="S150" s="326"/>
      <c r="T150" s="326"/>
      <c r="U150" s="326"/>
      <c r="V150" s="327"/>
      <c r="W150" s="325" t="s">
        <v>588</v>
      </c>
      <c r="X150" s="326"/>
      <c r="Y150" s="326"/>
      <c r="Z150" s="326"/>
      <c r="AA150" s="326"/>
      <c r="AB150" s="326"/>
      <c r="AC150" s="326"/>
      <c r="AD150" s="327"/>
      <c r="AE150" s="325" t="s">
        <v>588</v>
      </c>
      <c r="AF150" s="326"/>
      <c r="AG150" s="326"/>
      <c r="AH150" s="326"/>
      <c r="AI150" s="326"/>
      <c r="AJ150" s="326"/>
      <c r="AK150" s="326"/>
      <c r="AL150" s="327"/>
      <c r="AM150" s="137"/>
      <c r="AN150" s="137"/>
      <c r="AO150" s="137"/>
      <c r="AP150" s="137"/>
      <c r="AQ150" s="137"/>
    </row>
    <row r="151" spans="1:43" s="129" customFormat="1" ht="50.25" customHeight="1">
      <c r="A151" s="325" t="s">
        <v>1177</v>
      </c>
      <c r="B151" s="326"/>
      <c r="C151" s="326"/>
      <c r="D151" s="326"/>
      <c r="E151" s="326"/>
      <c r="F151" s="326"/>
      <c r="G151" s="327"/>
      <c r="H151" s="325">
        <v>36092578</v>
      </c>
      <c r="I151" s="326"/>
      <c r="J151" s="326"/>
      <c r="K151" s="326"/>
      <c r="L151" s="326"/>
      <c r="M151" s="326"/>
      <c r="N151" s="327"/>
      <c r="O151" s="325" t="s">
        <v>777</v>
      </c>
      <c r="P151" s="326"/>
      <c r="Q151" s="326"/>
      <c r="R151" s="326"/>
      <c r="S151" s="326"/>
      <c r="T151" s="326"/>
      <c r="U151" s="326"/>
      <c r="V151" s="327"/>
      <c r="W151" s="325" t="s">
        <v>588</v>
      </c>
      <c r="X151" s="326"/>
      <c r="Y151" s="326"/>
      <c r="Z151" s="326"/>
      <c r="AA151" s="326"/>
      <c r="AB151" s="326"/>
      <c r="AC151" s="326"/>
      <c r="AD151" s="327"/>
      <c r="AE151" s="325" t="s">
        <v>588</v>
      </c>
      <c r="AF151" s="326"/>
      <c r="AG151" s="326"/>
      <c r="AH151" s="326"/>
      <c r="AI151" s="326"/>
      <c r="AJ151" s="326"/>
      <c r="AK151" s="326"/>
      <c r="AL151" s="327"/>
      <c r="AM151" s="137"/>
      <c r="AN151" s="137"/>
      <c r="AO151" s="137"/>
      <c r="AP151" s="137"/>
      <c r="AQ151" s="137"/>
    </row>
    <row r="152" spans="1:43" s="129" customFormat="1" ht="47.25" customHeight="1">
      <c r="A152" s="325" t="s">
        <v>778</v>
      </c>
      <c r="B152" s="326"/>
      <c r="C152" s="326"/>
      <c r="D152" s="326"/>
      <c r="E152" s="326"/>
      <c r="F152" s="326"/>
      <c r="G152" s="327"/>
      <c r="H152" s="325">
        <v>35511942</v>
      </c>
      <c r="I152" s="326"/>
      <c r="J152" s="326"/>
      <c r="K152" s="326"/>
      <c r="L152" s="326"/>
      <c r="M152" s="326"/>
      <c r="N152" s="327"/>
      <c r="O152" s="325" t="s">
        <v>1233</v>
      </c>
      <c r="P152" s="326"/>
      <c r="Q152" s="326"/>
      <c r="R152" s="326"/>
      <c r="S152" s="326"/>
      <c r="T152" s="326"/>
      <c r="U152" s="326"/>
      <c r="V152" s="327"/>
      <c r="W152" s="325" t="s">
        <v>588</v>
      </c>
      <c r="X152" s="326"/>
      <c r="Y152" s="326"/>
      <c r="Z152" s="326"/>
      <c r="AA152" s="326"/>
      <c r="AB152" s="326"/>
      <c r="AC152" s="326"/>
      <c r="AD152" s="327"/>
      <c r="AE152" s="325" t="s">
        <v>588</v>
      </c>
      <c r="AF152" s="326"/>
      <c r="AG152" s="326"/>
      <c r="AH152" s="326"/>
      <c r="AI152" s="326"/>
      <c r="AJ152" s="326"/>
      <c r="AK152" s="326"/>
      <c r="AL152" s="327"/>
      <c r="AM152" s="137"/>
      <c r="AN152" s="137"/>
      <c r="AO152" s="137"/>
      <c r="AP152" s="137"/>
      <c r="AQ152" s="137"/>
    </row>
    <row r="153" spans="1:43" s="129" customFormat="1" ht="44.25" customHeight="1">
      <c r="A153" s="325" t="s">
        <v>779</v>
      </c>
      <c r="B153" s="326"/>
      <c r="C153" s="326"/>
      <c r="D153" s="326"/>
      <c r="E153" s="326"/>
      <c r="F153" s="326"/>
      <c r="G153" s="327"/>
      <c r="H153" s="325">
        <v>35772600</v>
      </c>
      <c r="I153" s="326"/>
      <c r="J153" s="326"/>
      <c r="K153" s="326"/>
      <c r="L153" s="326"/>
      <c r="M153" s="326"/>
      <c r="N153" s="327"/>
      <c r="O153" s="325" t="s">
        <v>1234</v>
      </c>
      <c r="P153" s="326"/>
      <c r="Q153" s="326"/>
      <c r="R153" s="326"/>
      <c r="S153" s="326"/>
      <c r="T153" s="326"/>
      <c r="U153" s="326"/>
      <c r="V153" s="327"/>
      <c r="W153" s="325" t="s">
        <v>588</v>
      </c>
      <c r="X153" s="326"/>
      <c r="Y153" s="326"/>
      <c r="Z153" s="326"/>
      <c r="AA153" s="326"/>
      <c r="AB153" s="326"/>
      <c r="AC153" s="326"/>
      <c r="AD153" s="327"/>
      <c r="AE153" s="325" t="s">
        <v>588</v>
      </c>
      <c r="AF153" s="326"/>
      <c r="AG153" s="326"/>
      <c r="AH153" s="326"/>
      <c r="AI153" s="326"/>
      <c r="AJ153" s="326"/>
      <c r="AK153" s="326"/>
      <c r="AL153" s="327"/>
      <c r="AM153" s="137"/>
      <c r="AN153" s="137"/>
      <c r="AO153" s="137"/>
      <c r="AP153" s="137"/>
      <c r="AQ153" s="137"/>
    </row>
    <row r="154" spans="1:43" s="129" customFormat="1" ht="46.5" customHeight="1">
      <c r="A154" s="325" t="s">
        <v>780</v>
      </c>
      <c r="B154" s="326"/>
      <c r="C154" s="326"/>
      <c r="D154" s="326"/>
      <c r="E154" s="326"/>
      <c r="F154" s="326"/>
      <c r="G154" s="327"/>
      <c r="H154" s="325">
        <v>37075621</v>
      </c>
      <c r="I154" s="326"/>
      <c r="J154" s="326"/>
      <c r="K154" s="326"/>
      <c r="L154" s="326"/>
      <c r="M154" s="326"/>
      <c r="N154" s="327"/>
      <c r="O154" s="325" t="s">
        <v>781</v>
      </c>
      <c r="P154" s="326"/>
      <c r="Q154" s="326"/>
      <c r="R154" s="326"/>
      <c r="S154" s="326"/>
      <c r="T154" s="326"/>
      <c r="U154" s="326"/>
      <c r="V154" s="327"/>
      <c r="W154" s="325" t="s">
        <v>588</v>
      </c>
      <c r="X154" s="326"/>
      <c r="Y154" s="326"/>
      <c r="Z154" s="326"/>
      <c r="AA154" s="326"/>
      <c r="AB154" s="326"/>
      <c r="AC154" s="326"/>
      <c r="AD154" s="327"/>
      <c r="AE154" s="325" t="s">
        <v>588</v>
      </c>
      <c r="AF154" s="326"/>
      <c r="AG154" s="326"/>
      <c r="AH154" s="326"/>
      <c r="AI154" s="326"/>
      <c r="AJ154" s="326"/>
      <c r="AK154" s="326"/>
      <c r="AL154" s="327"/>
      <c r="AM154" s="137"/>
      <c r="AN154" s="137"/>
      <c r="AO154" s="137"/>
      <c r="AP154" s="137"/>
      <c r="AQ154" s="137"/>
    </row>
    <row r="155" spans="1:43" s="129" customFormat="1" ht="44.25" customHeight="1">
      <c r="A155" s="325" t="s">
        <v>1235</v>
      </c>
      <c r="B155" s="326"/>
      <c r="C155" s="326"/>
      <c r="D155" s="326"/>
      <c r="E155" s="326"/>
      <c r="F155" s="326"/>
      <c r="G155" s="327"/>
      <c r="H155" s="325">
        <v>35799659</v>
      </c>
      <c r="I155" s="326"/>
      <c r="J155" s="326"/>
      <c r="K155" s="326"/>
      <c r="L155" s="326"/>
      <c r="M155" s="326"/>
      <c r="N155" s="327"/>
      <c r="O155" s="325" t="s">
        <v>782</v>
      </c>
      <c r="P155" s="326"/>
      <c r="Q155" s="326"/>
      <c r="R155" s="326"/>
      <c r="S155" s="326"/>
      <c r="T155" s="326"/>
      <c r="U155" s="326"/>
      <c r="V155" s="327"/>
      <c r="W155" s="325" t="s">
        <v>588</v>
      </c>
      <c r="X155" s="326"/>
      <c r="Y155" s="326"/>
      <c r="Z155" s="326"/>
      <c r="AA155" s="326"/>
      <c r="AB155" s="326"/>
      <c r="AC155" s="326"/>
      <c r="AD155" s="327"/>
      <c r="AE155" s="325" t="s">
        <v>588</v>
      </c>
      <c r="AF155" s="326"/>
      <c r="AG155" s="326"/>
      <c r="AH155" s="326"/>
      <c r="AI155" s="326"/>
      <c r="AJ155" s="326"/>
      <c r="AK155" s="326"/>
      <c r="AL155" s="327"/>
      <c r="AM155" s="137"/>
      <c r="AN155" s="137"/>
      <c r="AO155" s="137"/>
      <c r="AP155" s="137"/>
      <c r="AQ155" s="137"/>
    </row>
    <row r="156" spans="1:43" s="129" customFormat="1" ht="56.25" customHeight="1">
      <c r="A156" s="325" t="s">
        <v>783</v>
      </c>
      <c r="B156" s="326"/>
      <c r="C156" s="326"/>
      <c r="D156" s="326"/>
      <c r="E156" s="326"/>
      <c r="F156" s="326"/>
      <c r="G156" s="327"/>
      <c r="H156" s="325">
        <v>33870509</v>
      </c>
      <c r="I156" s="326"/>
      <c r="J156" s="326"/>
      <c r="K156" s="326"/>
      <c r="L156" s="326"/>
      <c r="M156" s="326"/>
      <c r="N156" s="327"/>
      <c r="O156" s="325" t="s">
        <v>784</v>
      </c>
      <c r="P156" s="326"/>
      <c r="Q156" s="326"/>
      <c r="R156" s="326"/>
      <c r="S156" s="326"/>
      <c r="T156" s="326"/>
      <c r="U156" s="326"/>
      <c r="V156" s="327"/>
      <c r="W156" s="325" t="s">
        <v>588</v>
      </c>
      <c r="X156" s="326"/>
      <c r="Y156" s="326"/>
      <c r="Z156" s="326"/>
      <c r="AA156" s="326"/>
      <c r="AB156" s="326"/>
      <c r="AC156" s="326"/>
      <c r="AD156" s="327"/>
      <c r="AE156" s="325" t="s">
        <v>588</v>
      </c>
      <c r="AF156" s="326"/>
      <c r="AG156" s="326"/>
      <c r="AH156" s="326"/>
      <c r="AI156" s="326"/>
      <c r="AJ156" s="326"/>
      <c r="AK156" s="326"/>
      <c r="AL156" s="327"/>
      <c r="AM156" s="137"/>
      <c r="AN156" s="137"/>
      <c r="AO156" s="137"/>
      <c r="AP156" s="137"/>
      <c r="AQ156" s="137"/>
    </row>
    <row r="157" spans="1:43" s="129" customFormat="1" ht="36" customHeight="1">
      <c r="A157" s="325" t="s">
        <v>785</v>
      </c>
      <c r="B157" s="326"/>
      <c r="C157" s="326"/>
      <c r="D157" s="326"/>
      <c r="E157" s="326"/>
      <c r="F157" s="326"/>
      <c r="G157" s="327"/>
      <c r="H157" s="325">
        <v>34856375</v>
      </c>
      <c r="I157" s="326"/>
      <c r="J157" s="326"/>
      <c r="K157" s="326"/>
      <c r="L157" s="326"/>
      <c r="M157" s="326"/>
      <c r="N157" s="327"/>
      <c r="O157" s="325" t="s">
        <v>786</v>
      </c>
      <c r="P157" s="326"/>
      <c r="Q157" s="326"/>
      <c r="R157" s="326"/>
      <c r="S157" s="326"/>
      <c r="T157" s="326"/>
      <c r="U157" s="326"/>
      <c r="V157" s="327"/>
      <c r="W157" s="325" t="s">
        <v>588</v>
      </c>
      <c r="X157" s="326"/>
      <c r="Y157" s="326"/>
      <c r="Z157" s="326"/>
      <c r="AA157" s="326"/>
      <c r="AB157" s="326"/>
      <c r="AC157" s="326"/>
      <c r="AD157" s="327"/>
      <c r="AE157" s="325" t="s">
        <v>588</v>
      </c>
      <c r="AF157" s="326"/>
      <c r="AG157" s="326"/>
      <c r="AH157" s="326"/>
      <c r="AI157" s="326"/>
      <c r="AJ157" s="326"/>
      <c r="AK157" s="326"/>
      <c r="AL157" s="327"/>
      <c r="AM157" s="137"/>
      <c r="AN157" s="137"/>
      <c r="AO157" s="137"/>
      <c r="AP157" s="137"/>
      <c r="AQ157" s="137"/>
    </row>
    <row r="158" spans="1:43" s="129" customFormat="1" ht="48" customHeight="1">
      <c r="A158" s="325" t="s">
        <v>787</v>
      </c>
      <c r="B158" s="326"/>
      <c r="C158" s="326"/>
      <c r="D158" s="326"/>
      <c r="E158" s="326"/>
      <c r="F158" s="326"/>
      <c r="G158" s="327"/>
      <c r="H158" s="325">
        <v>34856380</v>
      </c>
      <c r="I158" s="326"/>
      <c r="J158" s="326"/>
      <c r="K158" s="326"/>
      <c r="L158" s="326"/>
      <c r="M158" s="326"/>
      <c r="N158" s="327"/>
      <c r="O158" s="325" t="s">
        <v>788</v>
      </c>
      <c r="P158" s="326"/>
      <c r="Q158" s="326"/>
      <c r="R158" s="326"/>
      <c r="S158" s="326"/>
      <c r="T158" s="326"/>
      <c r="U158" s="326"/>
      <c r="V158" s="327"/>
      <c r="W158" s="325" t="s">
        <v>588</v>
      </c>
      <c r="X158" s="326"/>
      <c r="Y158" s="326"/>
      <c r="Z158" s="326"/>
      <c r="AA158" s="326"/>
      <c r="AB158" s="326"/>
      <c r="AC158" s="326"/>
      <c r="AD158" s="327"/>
      <c r="AE158" s="325" t="s">
        <v>588</v>
      </c>
      <c r="AF158" s="326"/>
      <c r="AG158" s="326"/>
      <c r="AH158" s="326"/>
      <c r="AI158" s="326"/>
      <c r="AJ158" s="326"/>
      <c r="AK158" s="326"/>
      <c r="AL158" s="327"/>
      <c r="AM158" s="137"/>
      <c r="AN158" s="137"/>
      <c r="AO158" s="137"/>
      <c r="AP158" s="137"/>
      <c r="AQ158" s="137"/>
    </row>
    <row r="159" spans="1:43" s="129" customFormat="1" ht="31.5" customHeight="1">
      <c r="A159" s="325" t="s">
        <v>789</v>
      </c>
      <c r="B159" s="326"/>
      <c r="C159" s="326"/>
      <c r="D159" s="326"/>
      <c r="E159" s="326"/>
      <c r="F159" s="326"/>
      <c r="G159" s="327"/>
      <c r="H159" s="325">
        <v>35231963</v>
      </c>
      <c r="I159" s="326"/>
      <c r="J159" s="326"/>
      <c r="K159" s="326"/>
      <c r="L159" s="326"/>
      <c r="M159" s="326"/>
      <c r="N159" s="327"/>
      <c r="O159" s="325" t="s">
        <v>790</v>
      </c>
      <c r="P159" s="326"/>
      <c r="Q159" s="326"/>
      <c r="R159" s="326"/>
      <c r="S159" s="326"/>
      <c r="T159" s="326"/>
      <c r="U159" s="326"/>
      <c r="V159" s="327"/>
      <c r="W159" s="325" t="s">
        <v>588</v>
      </c>
      <c r="X159" s="326"/>
      <c r="Y159" s="326"/>
      <c r="Z159" s="326"/>
      <c r="AA159" s="326"/>
      <c r="AB159" s="326"/>
      <c r="AC159" s="326"/>
      <c r="AD159" s="327"/>
      <c r="AE159" s="325" t="s">
        <v>588</v>
      </c>
      <c r="AF159" s="326"/>
      <c r="AG159" s="326"/>
      <c r="AH159" s="326"/>
      <c r="AI159" s="326"/>
      <c r="AJ159" s="326"/>
      <c r="AK159" s="326"/>
      <c r="AL159" s="327"/>
      <c r="AM159" s="137"/>
      <c r="AN159" s="137"/>
      <c r="AO159" s="137"/>
      <c r="AP159" s="137"/>
      <c r="AQ159" s="137"/>
    </row>
    <row r="160" spans="1:43" s="127" customFormat="1" ht="42.75" customHeight="1">
      <c r="A160" s="325" t="s">
        <v>791</v>
      </c>
      <c r="B160" s="326"/>
      <c r="C160" s="326"/>
      <c r="D160" s="326"/>
      <c r="E160" s="326"/>
      <c r="F160" s="326"/>
      <c r="G160" s="327"/>
      <c r="H160" s="325">
        <v>36261370</v>
      </c>
      <c r="I160" s="326"/>
      <c r="J160" s="326"/>
      <c r="K160" s="326"/>
      <c r="L160" s="326"/>
      <c r="M160" s="326"/>
      <c r="N160" s="327"/>
      <c r="O160" s="325" t="s">
        <v>792</v>
      </c>
      <c r="P160" s="326"/>
      <c r="Q160" s="326"/>
      <c r="R160" s="326"/>
      <c r="S160" s="326"/>
      <c r="T160" s="326"/>
      <c r="U160" s="326"/>
      <c r="V160" s="327"/>
      <c r="W160" s="325" t="s">
        <v>588</v>
      </c>
      <c r="X160" s="326"/>
      <c r="Y160" s="326"/>
      <c r="Z160" s="326"/>
      <c r="AA160" s="326"/>
      <c r="AB160" s="326"/>
      <c r="AC160" s="326"/>
      <c r="AD160" s="327"/>
      <c r="AE160" s="325" t="s">
        <v>588</v>
      </c>
      <c r="AF160" s="326"/>
      <c r="AG160" s="326"/>
      <c r="AH160" s="326"/>
      <c r="AI160" s="326"/>
      <c r="AJ160" s="326"/>
      <c r="AK160" s="326"/>
      <c r="AL160" s="327"/>
      <c r="AM160" s="136"/>
      <c r="AN160" s="136"/>
      <c r="AO160" s="136"/>
      <c r="AP160" s="136"/>
      <c r="AQ160" s="136"/>
    </row>
    <row r="161" spans="1:43" s="129" customFormat="1" ht="46.5" customHeight="1">
      <c r="A161" s="325" t="s">
        <v>793</v>
      </c>
      <c r="B161" s="326"/>
      <c r="C161" s="326"/>
      <c r="D161" s="326"/>
      <c r="E161" s="326"/>
      <c r="F161" s="326"/>
      <c r="G161" s="327"/>
      <c r="H161" s="325">
        <v>35967898</v>
      </c>
      <c r="I161" s="326"/>
      <c r="J161" s="326"/>
      <c r="K161" s="326"/>
      <c r="L161" s="326"/>
      <c r="M161" s="326"/>
      <c r="N161" s="327"/>
      <c r="O161" s="325" t="s">
        <v>792</v>
      </c>
      <c r="P161" s="326"/>
      <c r="Q161" s="326"/>
      <c r="R161" s="326"/>
      <c r="S161" s="326"/>
      <c r="T161" s="326"/>
      <c r="U161" s="326"/>
      <c r="V161" s="327"/>
      <c r="W161" s="325" t="s">
        <v>588</v>
      </c>
      <c r="X161" s="326"/>
      <c r="Y161" s="326"/>
      <c r="Z161" s="326"/>
      <c r="AA161" s="326"/>
      <c r="AB161" s="326"/>
      <c r="AC161" s="326"/>
      <c r="AD161" s="327"/>
      <c r="AE161" s="325" t="s">
        <v>588</v>
      </c>
      <c r="AF161" s="326"/>
      <c r="AG161" s="326"/>
      <c r="AH161" s="326"/>
      <c r="AI161" s="326"/>
      <c r="AJ161" s="326"/>
      <c r="AK161" s="326"/>
      <c r="AL161" s="327"/>
      <c r="AM161" s="137"/>
      <c r="AN161" s="137"/>
      <c r="AO161" s="137"/>
      <c r="AP161" s="137"/>
      <c r="AQ161" s="137"/>
    </row>
    <row r="162" spans="1:43" s="131" customFormat="1" ht="43.5" customHeight="1">
      <c r="A162" s="328" t="s">
        <v>1178</v>
      </c>
      <c r="B162" s="329"/>
      <c r="C162" s="329"/>
      <c r="D162" s="329"/>
      <c r="E162" s="329"/>
      <c r="F162" s="329"/>
      <c r="G162" s="330"/>
      <c r="H162" s="328">
        <v>23227443</v>
      </c>
      <c r="I162" s="329"/>
      <c r="J162" s="329"/>
      <c r="K162" s="329"/>
      <c r="L162" s="329"/>
      <c r="M162" s="329"/>
      <c r="N162" s="330"/>
      <c r="O162" s="328" t="s">
        <v>794</v>
      </c>
      <c r="P162" s="329"/>
      <c r="Q162" s="329"/>
      <c r="R162" s="329"/>
      <c r="S162" s="329"/>
      <c r="T162" s="329"/>
      <c r="U162" s="329"/>
      <c r="V162" s="330"/>
      <c r="W162" s="328" t="s">
        <v>588</v>
      </c>
      <c r="X162" s="329"/>
      <c r="Y162" s="329"/>
      <c r="Z162" s="329"/>
      <c r="AA162" s="329"/>
      <c r="AB162" s="329"/>
      <c r="AC162" s="329"/>
      <c r="AD162" s="330"/>
      <c r="AE162" s="328" t="s">
        <v>588</v>
      </c>
      <c r="AF162" s="329"/>
      <c r="AG162" s="329"/>
      <c r="AH162" s="329"/>
      <c r="AI162" s="329"/>
      <c r="AJ162" s="329"/>
      <c r="AK162" s="329"/>
      <c r="AL162" s="330"/>
      <c r="AM162" s="138"/>
      <c r="AN162" s="138"/>
      <c r="AO162" s="138"/>
      <c r="AP162" s="138"/>
      <c r="AQ162" s="138"/>
    </row>
    <row r="163" spans="1:43" s="131" customFormat="1" ht="43.5" customHeight="1">
      <c r="A163" s="325" t="s">
        <v>795</v>
      </c>
      <c r="B163" s="326"/>
      <c r="C163" s="326"/>
      <c r="D163" s="326"/>
      <c r="E163" s="326"/>
      <c r="F163" s="326"/>
      <c r="G163" s="327"/>
      <c r="H163" s="325">
        <v>36952133</v>
      </c>
      <c r="I163" s="326"/>
      <c r="J163" s="326"/>
      <c r="K163" s="326"/>
      <c r="L163" s="326"/>
      <c r="M163" s="326"/>
      <c r="N163" s="327"/>
      <c r="O163" s="325" t="s">
        <v>1236</v>
      </c>
      <c r="P163" s="326"/>
      <c r="Q163" s="326"/>
      <c r="R163" s="326"/>
      <c r="S163" s="326"/>
      <c r="T163" s="326"/>
      <c r="U163" s="326"/>
      <c r="V163" s="327"/>
      <c r="W163" s="325" t="s">
        <v>588</v>
      </c>
      <c r="X163" s="326"/>
      <c r="Y163" s="326"/>
      <c r="Z163" s="326"/>
      <c r="AA163" s="326"/>
      <c r="AB163" s="326"/>
      <c r="AC163" s="326"/>
      <c r="AD163" s="327"/>
      <c r="AE163" s="325" t="s">
        <v>588</v>
      </c>
      <c r="AF163" s="326"/>
      <c r="AG163" s="326"/>
      <c r="AH163" s="326"/>
      <c r="AI163" s="326"/>
      <c r="AJ163" s="326"/>
      <c r="AK163" s="326"/>
      <c r="AL163" s="327"/>
      <c r="AM163" s="138"/>
      <c r="AN163" s="138"/>
      <c r="AO163" s="138"/>
      <c r="AP163" s="138"/>
      <c r="AQ163" s="138"/>
    </row>
    <row r="164" spans="1:43" s="129" customFormat="1" ht="36" customHeight="1">
      <c r="A164" s="331" t="s">
        <v>796</v>
      </c>
      <c r="B164" s="332"/>
      <c r="C164" s="332"/>
      <c r="D164" s="332"/>
      <c r="E164" s="332"/>
      <c r="F164" s="332"/>
      <c r="G164" s="333"/>
      <c r="H164" s="331">
        <v>23683125</v>
      </c>
      <c r="I164" s="332"/>
      <c r="J164" s="332"/>
      <c r="K164" s="332"/>
      <c r="L164" s="332"/>
      <c r="M164" s="332"/>
      <c r="N164" s="333"/>
      <c r="O164" s="331" t="s">
        <v>1237</v>
      </c>
      <c r="P164" s="332"/>
      <c r="Q164" s="332"/>
      <c r="R164" s="332"/>
      <c r="S164" s="332"/>
      <c r="T164" s="332"/>
      <c r="U164" s="332"/>
      <c r="V164" s="333"/>
      <c r="W164" s="331" t="s">
        <v>588</v>
      </c>
      <c r="X164" s="332"/>
      <c r="Y164" s="332"/>
      <c r="Z164" s="332"/>
      <c r="AA164" s="332"/>
      <c r="AB164" s="332"/>
      <c r="AC164" s="332"/>
      <c r="AD164" s="333"/>
      <c r="AE164" s="331" t="s">
        <v>588</v>
      </c>
      <c r="AF164" s="332"/>
      <c r="AG164" s="332"/>
      <c r="AH164" s="332"/>
      <c r="AI164" s="332"/>
      <c r="AJ164" s="332"/>
      <c r="AK164" s="332"/>
      <c r="AL164" s="333"/>
      <c r="AM164" s="137"/>
      <c r="AN164" s="137"/>
      <c r="AO164" s="137"/>
      <c r="AP164" s="137"/>
      <c r="AQ164" s="137"/>
    </row>
    <row r="165" spans="1:43" s="129" customFormat="1" ht="31.5" customHeight="1">
      <c r="A165" s="331" t="s">
        <v>797</v>
      </c>
      <c r="B165" s="332"/>
      <c r="C165" s="332"/>
      <c r="D165" s="332"/>
      <c r="E165" s="332"/>
      <c r="F165" s="332"/>
      <c r="G165" s="333"/>
      <c r="H165" s="331">
        <v>22224510</v>
      </c>
      <c r="I165" s="332"/>
      <c r="J165" s="332"/>
      <c r="K165" s="332"/>
      <c r="L165" s="332"/>
      <c r="M165" s="332"/>
      <c r="N165" s="333"/>
      <c r="O165" s="331" t="s">
        <v>798</v>
      </c>
      <c r="P165" s="332"/>
      <c r="Q165" s="332"/>
      <c r="R165" s="332"/>
      <c r="S165" s="332"/>
      <c r="T165" s="332"/>
      <c r="U165" s="332"/>
      <c r="V165" s="333"/>
      <c r="W165" s="331" t="s">
        <v>588</v>
      </c>
      <c r="X165" s="332"/>
      <c r="Y165" s="332"/>
      <c r="Z165" s="332"/>
      <c r="AA165" s="332"/>
      <c r="AB165" s="332"/>
      <c r="AC165" s="332"/>
      <c r="AD165" s="333"/>
      <c r="AE165" s="331" t="s">
        <v>588</v>
      </c>
      <c r="AF165" s="332"/>
      <c r="AG165" s="332"/>
      <c r="AH165" s="332"/>
      <c r="AI165" s="332"/>
      <c r="AJ165" s="332"/>
      <c r="AK165" s="332"/>
      <c r="AL165" s="333"/>
      <c r="AM165" s="137"/>
      <c r="AN165" s="137"/>
      <c r="AO165" s="137"/>
      <c r="AP165" s="137"/>
      <c r="AQ165" s="137"/>
    </row>
    <row r="166" spans="1:43" s="127" customFormat="1" ht="38.25" customHeight="1">
      <c r="A166" s="325" t="s">
        <v>799</v>
      </c>
      <c r="B166" s="326"/>
      <c r="C166" s="326"/>
      <c r="D166" s="326"/>
      <c r="E166" s="326"/>
      <c r="F166" s="326"/>
      <c r="G166" s="327"/>
      <c r="H166" s="325">
        <v>23902521</v>
      </c>
      <c r="I166" s="326"/>
      <c r="J166" s="326"/>
      <c r="K166" s="326"/>
      <c r="L166" s="326"/>
      <c r="M166" s="326"/>
      <c r="N166" s="327"/>
      <c r="O166" s="325" t="s">
        <v>1238</v>
      </c>
      <c r="P166" s="326"/>
      <c r="Q166" s="326"/>
      <c r="R166" s="326"/>
      <c r="S166" s="326"/>
      <c r="T166" s="326"/>
      <c r="U166" s="326"/>
      <c r="V166" s="327"/>
      <c r="W166" s="325" t="s">
        <v>588</v>
      </c>
      <c r="X166" s="326"/>
      <c r="Y166" s="326"/>
      <c r="Z166" s="326"/>
      <c r="AA166" s="326"/>
      <c r="AB166" s="326"/>
      <c r="AC166" s="326"/>
      <c r="AD166" s="327"/>
      <c r="AE166" s="325" t="s">
        <v>588</v>
      </c>
      <c r="AF166" s="326"/>
      <c r="AG166" s="326"/>
      <c r="AH166" s="326"/>
      <c r="AI166" s="326"/>
      <c r="AJ166" s="326"/>
      <c r="AK166" s="326"/>
      <c r="AL166" s="327"/>
      <c r="AM166" s="136"/>
      <c r="AN166" s="136"/>
      <c r="AO166" s="136"/>
      <c r="AP166" s="136"/>
      <c r="AQ166" s="136"/>
    </row>
    <row r="167" spans="1:43" s="129" customFormat="1" ht="49.5" customHeight="1">
      <c r="A167" s="325" t="s">
        <v>800</v>
      </c>
      <c r="B167" s="326"/>
      <c r="C167" s="326"/>
      <c r="D167" s="326"/>
      <c r="E167" s="326"/>
      <c r="F167" s="326"/>
      <c r="G167" s="327"/>
      <c r="H167" s="325">
        <v>36170509</v>
      </c>
      <c r="I167" s="326"/>
      <c r="J167" s="326"/>
      <c r="K167" s="326"/>
      <c r="L167" s="326"/>
      <c r="M167" s="326"/>
      <c r="N167" s="327"/>
      <c r="O167" s="325" t="s">
        <v>801</v>
      </c>
      <c r="P167" s="326"/>
      <c r="Q167" s="326"/>
      <c r="R167" s="326"/>
      <c r="S167" s="326"/>
      <c r="T167" s="326"/>
      <c r="U167" s="326"/>
      <c r="V167" s="327"/>
      <c r="W167" s="325" t="s">
        <v>588</v>
      </c>
      <c r="X167" s="326"/>
      <c r="Y167" s="326"/>
      <c r="Z167" s="326"/>
      <c r="AA167" s="326"/>
      <c r="AB167" s="326"/>
      <c r="AC167" s="326"/>
      <c r="AD167" s="327"/>
      <c r="AE167" s="325" t="s">
        <v>588</v>
      </c>
      <c r="AF167" s="326"/>
      <c r="AG167" s="326"/>
      <c r="AH167" s="326"/>
      <c r="AI167" s="326"/>
      <c r="AJ167" s="326"/>
      <c r="AK167" s="326"/>
      <c r="AL167" s="327"/>
      <c r="AM167" s="137"/>
      <c r="AN167" s="137"/>
      <c r="AO167" s="137"/>
      <c r="AP167" s="137"/>
      <c r="AQ167" s="137"/>
    </row>
    <row r="168" spans="1:43" s="129" customFormat="1" ht="42.75" customHeight="1">
      <c r="A168" s="328" t="s">
        <v>802</v>
      </c>
      <c r="B168" s="329"/>
      <c r="C168" s="329"/>
      <c r="D168" s="329"/>
      <c r="E168" s="329"/>
      <c r="F168" s="329"/>
      <c r="G168" s="330"/>
      <c r="H168" s="328">
        <v>23483159</v>
      </c>
      <c r="I168" s="329"/>
      <c r="J168" s="329"/>
      <c r="K168" s="329"/>
      <c r="L168" s="329"/>
      <c r="M168" s="329"/>
      <c r="N168" s="330"/>
      <c r="O168" s="328" t="s">
        <v>803</v>
      </c>
      <c r="P168" s="329"/>
      <c r="Q168" s="329"/>
      <c r="R168" s="329"/>
      <c r="S168" s="329"/>
      <c r="T168" s="329"/>
      <c r="U168" s="329"/>
      <c r="V168" s="330"/>
      <c r="W168" s="328" t="s">
        <v>588</v>
      </c>
      <c r="X168" s="329"/>
      <c r="Y168" s="329"/>
      <c r="Z168" s="329"/>
      <c r="AA168" s="329"/>
      <c r="AB168" s="329"/>
      <c r="AC168" s="329"/>
      <c r="AD168" s="330"/>
      <c r="AE168" s="328" t="s">
        <v>588</v>
      </c>
      <c r="AF168" s="329"/>
      <c r="AG168" s="329"/>
      <c r="AH168" s="329"/>
      <c r="AI168" s="329"/>
      <c r="AJ168" s="329"/>
      <c r="AK168" s="329"/>
      <c r="AL168" s="330"/>
      <c r="AM168" s="137"/>
      <c r="AN168" s="137"/>
      <c r="AO168" s="137"/>
      <c r="AP168" s="137"/>
      <c r="AQ168" s="137"/>
    </row>
    <row r="169" spans="1:43" s="129" customFormat="1" ht="43.5" customHeight="1">
      <c r="A169" s="325" t="s">
        <v>804</v>
      </c>
      <c r="B169" s="326"/>
      <c r="C169" s="326"/>
      <c r="D169" s="326"/>
      <c r="E169" s="326"/>
      <c r="F169" s="326"/>
      <c r="G169" s="327"/>
      <c r="H169" s="325">
        <v>33758301</v>
      </c>
      <c r="I169" s="326"/>
      <c r="J169" s="326"/>
      <c r="K169" s="326"/>
      <c r="L169" s="326"/>
      <c r="M169" s="326"/>
      <c r="N169" s="327"/>
      <c r="O169" s="325" t="s">
        <v>805</v>
      </c>
      <c r="P169" s="326"/>
      <c r="Q169" s="326"/>
      <c r="R169" s="326"/>
      <c r="S169" s="326"/>
      <c r="T169" s="326"/>
      <c r="U169" s="326"/>
      <c r="V169" s="327"/>
      <c r="W169" s="325" t="s">
        <v>588</v>
      </c>
      <c r="X169" s="326"/>
      <c r="Y169" s="326"/>
      <c r="Z169" s="326"/>
      <c r="AA169" s="326"/>
      <c r="AB169" s="326"/>
      <c r="AC169" s="326"/>
      <c r="AD169" s="327"/>
      <c r="AE169" s="325" t="s">
        <v>588</v>
      </c>
      <c r="AF169" s="326"/>
      <c r="AG169" s="326"/>
      <c r="AH169" s="326"/>
      <c r="AI169" s="326"/>
      <c r="AJ169" s="326"/>
      <c r="AK169" s="326"/>
      <c r="AL169" s="327"/>
      <c r="AM169" s="137"/>
      <c r="AN169" s="137"/>
      <c r="AO169" s="137"/>
      <c r="AP169" s="137"/>
      <c r="AQ169" s="137"/>
    </row>
    <row r="170" spans="1:43" s="129" customFormat="1" ht="42.75" customHeight="1">
      <c r="A170" s="325" t="s">
        <v>806</v>
      </c>
      <c r="B170" s="326"/>
      <c r="C170" s="326"/>
      <c r="D170" s="326"/>
      <c r="E170" s="326"/>
      <c r="F170" s="326"/>
      <c r="G170" s="327"/>
      <c r="H170" s="325">
        <v>25869236</v>
      </c>
      <c r="I170" s="326"/>
      <c r="J170" s="326"/>
      <c r="K170" s="326"/>
      <c r="L170" s="326"/>
      <c r="M170" s="326"/>
      <c r="N170" s="327"/>
      <c r="O170" s="325" t="s">
        <v>807</v>
      </c>
      <c r="P170" s="326"/>
      <c r="Q170" s="326"/>
      <c r="R170" s="326"/>
      <c r="S170" s="326"/>
      <c r="T170" s="326"/>
      <c r="U170" s="326"/>
      <c r="V170" s="327"/>
      <c r="W170" s="325" t="s">
        <v>588</v>
      </c>
      <c r="X170" s="326"/>
      <c r="Y170" s="326"/>
      <c r="Z170" s="326"/>
      <c r="AA170" s="326"/>
      <c r="AB170" s="326"/>
      <c r="AC170" s="326"/>
      <c r="AD170" s="327"/>
      <c r="AE170" s="325" t="s">
        <v>588</v>
      </c>
      <c r="AF170" s="326"/>
      <c r="AG170" s="326"/>
      <c r="AH170" s="326"/>
      <c r="AI170" s="326"/>
      <c r="AJ170" s="326"/>
      <c r="AK170" s="326"/>
      <c r="AL170" s="327"/>
      <c r="AM170" s="137"/>
      <c r="AN170" s="137"/>
      <c r="AO170" s="137"/>
      <c r="AP170" s="137"/>
      <c r="AQ170" s="137"/>
    </row>
    <row r="171" spans="1:43" s="129" customFormat="1" ht="39.75" customHeight="1">
      <c r="A171" s="325" t="s">
        <v>808</v>
      </c>
      <c r="B171" s="326"/>
      <c r="C171" s="326"/>
      <c r="D171" s="326"/>
      <c r="E171" s="326"/>
      <c r="F171" s="326"/>
      <c r="G171" s="327"/>
      <c r="H171" s="325">
        <v>34250110</v>
      </c>
      <c r="I171" s="326"/>
      <c r="J171" s="326"/>
      <c r="K171" s="326"/>
      <c r="L171" s="326"/>
      <c r="M171" s="326"/>
      <c r="N171" s="327"/>
      <c r="O171" s="325" t="s">
        <v>809</v>
      </c>
      <c r="P171" s="326"/>
      <c r="Q171" s="326"/>
      <c r="R171" s="326"/>
      <c r="S171" s="326"/>
      <c r="T171" s="326"/>
      <c r="U171" s="326"/>
      <c r="V171" s="327"/>
      <c r="W171" s="325" t="s">
        <v>588</v>
      </c>
      <c r="X171" s="326"/>
      <c r="Y171" s="326"/>
      <c r="Z171" s="326"/>
      <c r="AA171" s="326"/>
      <c r="AB171" s="326"/>
      <c r="AC171" s="326"/>
      <c r="AD171" s="327"/>
      <c r="AE171" s="325" t="s">
        <v>588</v>
      </c>
      <c r="AF171" s="326"/>
      <c r="AG171" s="326"/>
      <c r="AH171" s="326"/>
      <c r="AI171" s="326"/>
      <c r="AJ171" s="326"/>
      <c r="AK171" s="326"/>
      <c r="AL171" s="327"/>
      <c r="AM171" s="137"/>
      <c r="AN171" s="137"/>
      <c r="AO171" s="137"/>
      <c r="AP171" s="137"/>
      <c r="AQ171" s="137"/>
    </row>
    <row r="172" spans="1:43" s="129" customFormat="1" ht="50.25" customHeight="1">
      <c r="A172" s="325" t="s">
        <v>810</v>
      </c>
      <c r="B172" s="326"/>
      <c r="C172" s="326"/>
      <c r="D172" s="326"/>
      <c r="E172" s="326"/>
      <c r="F172" s="326"/>
      <c r="G172" s="327"/>
      <c r="H172" s="325">
        <v>34449250</v>
      </c>
      <c r="I172" s="326"/>
      <c r="J172" s="326"/>
      <c r="K172" s="326"/>
      <c r="L172" s="326"/>
      <c r="M172" s="326"/>
      <c r="N172" s="327"/>
      <c r="O172" s="325" t="s">
        <v>811</v>
      </c>
      <c r="P172" s="326"/>
      <c r="Q172" s="326"/>
      <c r="R172" s="326"/>
      <c r="S172" s="326"/>
      <c r="T172" s="326"/>
      <c r="U172" s="326"/>
      <c r="V172" s="327"/>
      <c r="W172" s="325" t="s">
        <v>588</v>
      </c>
      <c r="X172" s="326"/>
      <c r="Y172" s="326"/>
      <c r="Z172" s="326"/>
      <c r="AA172" s="326"/>
      <c r="AB172" s="326"/>
      <c r="AC172" s="326"/>
      <c r="AD172" s="327"/>
      <c r="AE172" s="325" t="s">
        <v>588</v>
      </c>
      <c r="AF172" s="326"/>
      <c r="AG172" s="326"/>
      <c r="AH172" s="326"/>
      <c r="AI172" s="326"/>
      <c r="AJ172" s="326"/>
      <c r="AK172" s="326"/>
      <c r="AL172" s="327"/>
      <c r="AM172" s="137"/>
      <c r="AN172" s="137"/>
      <c r="AO172" s="137"/>
      <c r="AP172" s="137"/>
      <c r="AQ172" s="137"/>
    </row>
    <row r="173" spans="1:43" s="129" customFormat="1" ht="40.5" customHeight="1">
      <c r="A173" s="325" t="s">
        <v>812</v>
      </c>
      <c r="B173" s="326"/>
      <c r="C173" s="326"/>
      <c r="D173" s="326"/>
      <c r="E173" s="326"/>
      <c r="F173" s="326"/>
      <c r="G173" s="327"/>
      <c r="H173" s="325">
        <v>34434679</v>
      </c>
      <c r="I173" s="326"/>
      <c r="J173" s="326"/>
      <c r="K173" s="326"/>
      <c r="L173" s="326"/>
      <c r="M173" s="326"/>
      <c r="N173" s="327"/>
      <c r="O173" s="325" t="s">
        <v>1239</v>
      </c>
      <c r="P173" s="326"/>
      <c r="Q173" s="326"/>
      <c r="R173" s="326"/>
      <c r="S173" s="326"/>
      <c r="T173" s="326"/>
      <c r="U173" s="326"/>
      <c r="V173" s="327"/>
      <c r="W173" s="325" t="s">
        <v>588</v>
      </c>
      <c r="X173" s="326"/>
      <c r="Y173" s="326"/>
      <c r="Z173" s="326"/>
      <c r="AA173" s="326"/>
      <c r="AB173" s="326"/>
      <c r="AC173" s="326"/>
      <c r="AD173" s="327"/>
      <c r="AE173" s="325" t="s">
        <v>588</v>
      </c>
      <c r="AF173" s="326"/>
      <c r="AG173" s="326"/>
      <c r="AH173" s="326"/>
      <c r="AI173" s="326"/>
      <c r="AJ173" s="326"/>
      <c r="AK173" s="326"/>
      <c r="AL173" s="327"/>
      <c r="AM173" s="137"/>
      <c r="AN173" s="137"/>
      <c r="AO173" s="137"/>
      <c r="AP173" s="137"/>
      <c r="AQ173" s="137"/>
    </row>
    <row r="174" spans="1:43" s="127" customFormat="1" ht="54.75" customHeight="1">
      <c r="A174" s="325" t="s">
        <v>813</v>
      </c>
      <c r="B174" s="326"/>
      <c r="C174" s="326"/>
      <c r="D174" s="326"/>
      <c r="E174" s="326"/>
      <c r="F174" s="326"/>
      <c r="G174" s="327"/>
      <c r="H174" s="325">
        <v>36090167</v>
      </c>
      <c r="I174" s="326"/>
      <c r="J174" s="326"/>
      <c r="K174" s="326"/>
      <c r="L174" s="326"/>
      <c r="M174" s="326"/>
      <c r="N174" s="327"/>
      <c r="O174" s="325" t="s">
        <v>1240</v>
      </c>
      <c r="P174" s="326"/>
      <c r="Q174" s="326"/>
      <c r="R174" s="326"/>
      <c r="S174" s="326"/>
      <c r="T174" s="326"/>
      <c r="U174" s="326"/>
      <c r="V174" s="327"/>
      <c r="W174" s="325" t="s">
        <v>588</v>
      </c>
      <c r="X174" s="326"/>
      <c r="Y174" s="326"/>
      <c r="Z174" s="326"/>
      <c r="AA174" s="326"/>
      <c r="AB174" s="326"/>
      <c r="AC174" s="326"/>
      <c r="AD174" s="327"/>
      <c r="AE174" s="325" t="s">
        <v>588</v>
      </c>
      <c r="AF174" s="326"/>
      <c r="AG174" s="326"/>
      <c r="AH174" s="326"/>
      <c r="AI174" s="326"/>
      <c r="AJ174" s="326"/>
      <c r="AK174" s="326"/>
      <c r="AL174" s="327"/>
      <c r="AM174" s="136"/>
      <c r="AN174" s="136"/>
      <c r="AO174" s="136"/>
      <c r="AP174" s="136"/>
      <c r="AQ174" s="136"/>
    </row>
    <row r="175" spans="1:43" s="129" customFormat="1" ht="39" customHeight="1">
      <c r="A175" s="325" t="s">
        <v>814</v>
      </c>
      <c r="B175" s="326"/>
      <c r="C175" s="326"/>
      <c r="D175" s="326"/>
      <c r="E175" s="326"/>
      <c r="F175" s="326"/>
      <c r="G175" s="327"/>
      <c r="H175" s="325">
        <v>36164453</v>
      </c>
      <c r="I175" s="326"/>
      <c r="J175" s="326"/>
      <c r="K175" s="326"/>
      <c r="L175" s="326"/>
      <c r="M175" s="326"/>
      <c r="N175" s="327"/>
      <c r="O175" s="325" t="s">
        <v>1241</v>
      </c>
      <c r="P175" s="326"/>
      <c r="Q175" s="326"/>
      <c r="R175" s="326"/>
      <c r="S175" s="326"/>
      <c r="T175" s="326"/>
      <c r="U175" s="326"/>
      <c r="V175" s="327"/>
      <c r="W175" s="325" t="s">
        <v>588</v>
      </c>
      <c r="X175" s="326"/>
      <c r="Y175" s="326"/>
      <c r="Z175" s="326"/>
      <c r="AA175" s="326"/>
      <c r="AB175" s="326"/>
      <c r="AC175" s="326"/>
      <c r="AD175" s="327"/>
      <c r="AE175" s="325" t="s">
        <v>588</v>
      </c>
      <c r="AF175" s="326"/>
      <c r="AG175" s="326"/>
      <c r="AH175" s="326"/>
      <c r="AI175" s="326"/>
      <c r="AJ175" s="326"/>
      <c r="AK175" s="326"/>
      <c r="AL175" s="327"/>
      <c r="AM175" s="137"/>
      <c r="AN175" s="137"/>
      <c r="AO175" s="137"/>
      <c r="AP175" s="137"/>
      <c r="AQ175" s="137"/>
    </row>
    <row r="176" spans="1:43" s="129" customFormat="1" ht="51.75" customHeight="1">
      <c r="A176" s="328" t="s">
        <v>815</v>
      </c>
      <c r="B176" s="329"/>
      <c r="C176" s="329"/>
      <c r="D176" s="329"/>
      <c r="E176" s="329"/>
      <c r="F176" s="329"/>
      <c r="G176" s="330"/>
      <c r="H176" s="328">
        <v>20806283</v>
      </c>
      <c r="I176" s="329"/>
      <c r="J176" s="329"/>
      <c r="K176" s="329"/>
      <c r="L176" s="329"/>
      <c r="M176" s="329"/>
      <c r="N176" s="330"/>
      <c r="O176" s="328" t="s">
        <v>816</v>
      </c>
      <c r="P176" s="329"/>
      <c r="Q176" s="329"/>
      <c r="R176" s="329"/>
      <c r="S176" s="329"/>
      <c r="T176" s="329"/>
      <c r="U176" s="329"/>
      <c r="V176" s="330"/>
      <c r="W176" s="328" t="s">
        <v>588</v>
      </c>
      <c r="X176" s="329"/>
      <c r="Y176" s="329"/>
      <c r="Z176" s="329"/>
      <c r="AA176" s="329"/>
      <c r="AB176" s="329"/>
      <c r="AC176" s="329"/>
      <c r="AD176" s="330"/>
      <c r="AE176" s="328" t="s">
        <v>1280</v>
      </c>
      <c r="AF176" s="329"/>
      <c r="AG176" s="329"/>
      <c r="AH176" s="329"/>
      <c r="AI176" s="329"/>
      <c r="AJ176" s="329"/>
      <c r="AK176" s="329"/>
      <c r="AL176" s="330"/>
      <c r="AM176" s="137"/>
      <c r="AN176" s="137"/>
      <c r="AO176" s="137"/>
      <c r="AP176" s="137"/>
      <c r="AQ176" s="137"/>
    </row>
    <row r="177" spans="1:43" s="129" customFormat="1" ht="35.25" customHeight="1">
      <c r="A177" s="325" t="s">
        <v>817</v>
      </c>
      <c r="B177" s="326"/>
      <c r="C177" s="326"/>
      <c r="D177" s="326"/>
      <c r="E177" s="326"/>
      <c r="F177" s="326"/>
      <c r="G177" s="327"/>
      <c r="H177" s="325">
        <v>25259897</v>
      </c>
      <c r="I177" s="326"/>
      <c r="J177" s="326"/>
      <c r="K177" s="326"/>
      <c r="L177" s="326"/>
      <c r="M177" s="326"/>
      <c r="N177" s="327"/>
      <c r="O177" s="325" t="s">
        <v>818</v>
      </c>
      <c r="P177" s="326"/>
      <c r="Q177" s="326"/>
      <c r="R177" s="326"/>
      <c r="S177" s="326"/>
      <c r="T177" s="326"/>
      <c r="U177" s="326"/>
      <c r="V177" s="327"/>
      <c r="W177" s="325" t="s">
        <v>588</v>
      </c>
      <c r="X177" s="326"/>
      <c r="Y177" s="326"/>
      <c r="Z177" s="326"/>
      <c r="AA177" s="326"/>
      <c r="AB177" s="326"/>
      <c r="AC177" s="326"/>
      <c r="AD177" s="327"/>
      <c r="AE177" s="325" t="s">
        <v>588</v>
      </c>
      <c r="AF177" s="326"/>
      <c r="AG177" s="326"/>
      <c r="AH177" s="326"/>
      <c r="AI177" s="326"/>
      <c r="AJ177" s="326"/>
      <c r="AK177" s="326"/>
      <c r="AL177" s="327"/>
      <c r="AM177" s="137"/>
      <c r="AN177" s="137"/>
      <c r="AO177" s="137"/>
      <c r="AP177" s="137"/>
      <c r="AQ177" s="137"/>
    </row>
    <row r="178" spans="1:43" s="129" customFormat="1" ht="45" customHeight="1">
      <c r="A178" s="325" t="s">
        <v>819</v>
      </c>
      <c r="B178" s="326"/>
      <c r="C178" s="326"/>
      <c r="D178" s="326"/>
      <c r="E178" s="326"/>
      <c r="F178" s="326"/>
      <c r="G178" s="327"/>
      <c r="H178" s="325">
        <v>37298181</v>
      </c>
      <c r="I178" s="326"/>
      <c r="J178" s="326"/>
      <c r="K178" s="326"/>
      <c r="L178" s="326"/>
      <c r="M178" s="326"/>
      <c r="N178" s="327"/>
      <c r="O178" s="325" t="s">
        <v>820</v>
      </c>
      <c r="P178" s="326"/>
      <c r="Q178" s="326"/>
      <c r="R178" s="326"/>
      <c r="S178" s="326"/>
      <c r="T178" s="326"/>
      <c r="U178" s="326"/>
      <c r="V178" s="327"/>
      <c r="W178" s="325" t="s">
        <v>588</v>
      </c>
      <c r="X178" s="326"/>
      <c r="Y178" s="326"/>
      <c r="Z178" s="326"/>
      <c r="AA178" s="326"/>
      <c r="AB178" s="326"/>
      <c r="AC178" s="326"/>
      <c r="AD178" s="327"/>
      <c r="AE178" s="325" t="s">
        <v>588</v>
      </c>
      <c r="AF178" s="326"/>
      <c r="AG178" s="326"/>
      <c r="AH178" s="326"/>
      <c r="AI178" s="326"/>
      <c r="AJ178" s="326"/>
      <c r="AK178" s="326"/>
      <c r="AL178" s="327"/>
      <c r="AM178" s="137"/>
      <c r="AN178" s="137"/>
      <c r="AO178" s="137"/>
      <c r="AP178" s="137"/>
      <c r="AQ178" s="137"/>
    </row>
    <row r="179" spans="1:43" s="131" customFormat="1" ht="46.5" customHeight="1">
      <c r="A179" s="325" t="s">
        <v>821</v>
      </c>
      <c r="B179" s="326"/>
      <c r="C179" s="326"/>
      <c r="D179" s="326"/>
      <c r="E179" s="326"/>
      <c r="F179" s="326"/>
      <c r="G179" s="327"/>
      <c r="H179" s="325">
        <v>20849921</v>
      </c>
      <c r="I179" s="326"/>
      <c r="J179" s="326"/>
      <c r="K179" s="326"/>
      <c r="L179" s="326"/>
      <c r="M179" s="326"/>
      <c r="N179" s="327"/>
      <c r="O179" s="325" t="s">
        <v>822</v>
      </c>
      <c r="P179" s="326"/>
      <c r="Q179" s="326"/>
      <c r="R179" s="326"/>
      <c r="S179" s="326"/>
      <c r="T179" s="326"/>
      <c r="U179" s="326"/>
      <c r="V179" s="327"/>
      <c r="W179" s="325" t="s">
        <v>588</v>
      </c>
      <c r="X179" s="326"/>
      <c r="Y179" s="326"/>
      <c r="Z179" s="326"/>
      <c r="AA179" s="326"/>
      <c r="AB179" s="326"/>
      <c r="AC179" s="326"/>
      <c r="AD179" s="327"/>
      <c r="AE179" s="325" t="s">
        <v>823</v>
      </c>
      <c r="AF179" s="326"/>
      <c r="AG179" s="326"/>
      <c r="AH179" s="326"/>
      <c r="AI179" s="326"/>
      <c r="AJ179" s="326"/>
      <c r="AK179" s="326"/>
      <c r="AL179" s="327"/>
      <c r="AM179" s="138"/>
      <c r="AN179" s="138"/>
      <c r="AO179" s="138"/>
      <c r="AP179" s="138"/>
      <c r="AQ179" s="138"/>
    </row>
    <row r="180" spans="1:43" s="129" customFormat="1" ht="32.25" customHeight="1">
      <c r="A180" s="325" t="s">
        <v>824</v>
      </c>
      <c r="B180" s="326"/>
      <c r="C180" s="326"/>
      <c r="D180" s="326"/>
      <c r="E180" s="326"/>
      <c r="F180" s="326"/>
      <c r="G180" s="327"/>
      <c r="H180" s="325">
        <v>34028830</v>
      </c>
      <c r="I180" s="326"/>
      <c r="J180" s="326"/>
      <c r="K180" s="326"/>
      <c r="L180" s="326"/>
      <c r="M180" s="326"/>
      <c r="N180" s="327"/>
      <c r="O180" s="325" t="s">
        <v>1242</v>
      </c>
      <c r="P180" s="326"/>
      <c r="Q180" s="326"/>
      <c r="R180" s="326"/>
      <c r="S180" s="326"/>
      <c r="T180" s="326"/>
      <c r="U180" s="326"/>
      <c r="V180" s="327"/>
      <c r="W180" s="325" t="s">
        <v>588</v>
      </c>
      <c r="X180" s="326"/>
      <c r="Y180" s="326"/>
      <c r="Z180" s="326"/>
      <c r="AA180" s="326"/>
      <c r="AB180" s="326"/>
      <c r="AC180" s="326"/>
      <c r="AD180" s="327"/>
      <c r="AE180" s="325" t="s">
        <v>588</v>
      </c>
      <c r="AF180" s="326"/>
      <c r="AG180" s="326"/>
      <c r="AH180" s="326"/>
      <c r="AI180" s="326"/>
      <c r="AJ180" s="326"/>
      <c r="AK180" s="326"/>
      <c r="AL180" s="327"/>
      <c r="AM180" s="137"/>
      <c r="AN180" s="137"/>
      <c r="AO180" s="137"/>
      <c r="AP180" s="137"/>
      <c r="AQ180" s="137"/>
    </row>
    <row r="181" spans="1:43" s="129" customFormat="1" ht="45.75" customHeight="1">
      <c r="A181" s="331" t="s">
        <v>825</v>
      </c>
      <c r="B181" s="332"/>
      <c r="C181" s="332"/>
      <c r="D181" s="332"/>
      <c r="E181" s="332"/>
      <c r="F181" s="332"/>
      <c r="G181" s="333"/>
      <c r="H181" s="331">
        <v>25259986</v>
      </c>
      <c r="I181" s="332"/>
      <c r="J181" s="332"/>
      <c r="K181" s="332"/>
      <c r="L181" s="332"/>
      <c r="M181" s="332"/>
      <c r="N181" s="333"/>
      <c r="O181" s="331" t="s">
        <v>826</v>
      </c>
      <c r="P181" s="332"/>
      <c r="Q181" s="332"/>
      <c r="R181" s="332"/>
      <c r="S181" s="332"/>
      <c r="T181" s="332"/>
      <c r="U181" s="332"/>
      <c r="V181" s="333"/>
      <c r="W181" s="331" t="s">
        <v>588</v>
      </c>
      <c r="X181" s="332"/>
      <c r="Y181" s="332"/>
      <c r="Z181" s="332"/>
      <c r="AA181" s="332"/>
      <c r="AB181" s="332"/>
      <c r="AC181" s="332"/>
      <c r="AD181" s="333"/>
      <c r="AE181" s="331" t="s">
        <v>588</v>
      </c>
      <c r="AF181" s="332"/>
      <c r="AG181" s="332"/>
      <c r="AH181" s="332"/>
      <c r="AI181" s="332"/>
      <c r="AJ181" s="332"/>
      <c r="AK181" s="332"/>
      <c r="AL181" s="333"/>
      <c r="AM181" s="137"/>
      <c r="AN181" s="137"/>
      <c r="AO181" s="137"/>
      <c r="AP181" s="137"/>
      <c r="AQ181" s="137"/>
    </row>
    <row r="182" spans="1:43" s="129" customFormat="1" ht="33.75" customHeight="1">
      <c r="A182" s="325" t="s">
        <v>827</v>
      </c>
      <c r="B182" s="326"/>
      <c r="C182" s="326"/>
      <c r="D182" s="326"/>
      <c r="E182" s="326"/>
      <c r="F182" s="326"/>
      <c r="G182" s="327"/>
      <c r="H182" s="325">
        <v>20848137</v>
      </c>
      <c r="I182" s="326"/>
      <c r="J182" s="326"/>
      <c r="K182" s="326"/>
      <c r="L182" s="326"/>
      <c r="M182" s="326"/>
      <c r="N182" s="327"/>
      <c r="O182" s="325" t="s">
        <v>828</v>
      </c>
      <c r="P182" s="326"/>
      <c r="Q182" s="326"/>
      <c r="R182" s="326"/>
      <c r="S182" s="326"/>
      <c r="T182" s="326"/>
      <c r="U182" s="326"/>
      <c r="V182" s="327"/>
      <c r="W182" s="325" t="s">
        <v>588</v>
      </c>
      <c r="X182" s="326"/>
      <c r="Y182" s="326"/>
      <c r="Z182" s="326"/>
      <c r="AA182" s="326"/>
      <c r="AB182" s="326"/>
      <c r="AC182" s="326"/>
      <c r="AD182" s="327"/>
      <c r="AE182" s="325" t="s">
        <v>588</v>
      </c>
      <c r="AF182" s="326"/>
      <c r="AG182" s="326"/>
      <c r="AH182" s="326"/>
      <c r="AI182" s="326"/>
      <c r="AJ182" s="326"/>
      <c r="AK182" s="326"/>
      <c r="AL182" s="327"/>
      <c r="AM182" s="137"/>
      <c r="AN182" s="137"/>
      <c r="AO182" s="137"/>
      <c r="AP182" s="137"/>
      <c r="AQ182" s="137"/>
    </row>
    <row r="183" spans="1:43" s="129" customFormat="1" ht="49.5" customHeight="1">
      <c r="A183" s="325" t="s">
        <v>829</v>
      </c>
      <c r="B183" s="326"/>
      <c r="C183" s="326"/>
      <c r="D183" s="326"/>
      <c r="E183" s="326"/>
      <c r="F183" s="326"/>
      <c r="G183" s="327"/>
      <c r="H183" s="325">
        <v>39904119</v>
      </c>
      <c r="I183" s="326"/>
      <c r="J183" s="326"/>
      <c r="K183" s="326"/>
      <c r="L183" s="326"/>
      <c r="M183" s="326"/>
      <c r="N183" s="327"/>
      <c r="O183" s="325" t="s">
        <v>1243</v>
      </c>
      <c r="P183" s="326"/>
      <c r="Q183" s="326"/>
      <c r="R183" s="326"/>
      <c r="S183" s="326"/>
      <c r="T183" s="326"/>
      <c r="U183" s="326"/>
      <c r="V183" s="327"/>
      <c r="W183" s="325" t="s">
        <v>588</v>
      </c>
      <c r="X183" s="326"/>
      <c r="Y183" s="326"/>
      <c r="Z183" s="326"/>
      <c r="AA183" s="326"/>
      <c r="AB183" s="326"/>
      <c r="AC183" s="326"/>
      <c r="AD183" s="327"/>
      <c r="AE183" s="325" t="s">
        <v>588</v>
      </c>
      <c r="AF183" s="326"/>
      <c r="AG183" s="326"/>
      <c r="AH183" s="326"/>
      <c r="AI183" s="326"/>
      <c r="AJ183" s="326"/>
      <c r="AK183" s="326"/>
      <c r="AL183" s="327"/>
      <c r="AM183" s="137"/>
      <c r="AN183" s="137"/>
      <c r="AO183" s="137"/>
      <c r="AP183" s="137"/>
      <c r="AQ183" s="137"/>
    </row>
    <row r="184" spans="1:43" s="129" customFormat="1" ht="54.75" customHeight="1">
      <c r="A184" s="325" t="s">
        <v>830</v>
      </c>
      <c r="B184" s="326"/>
      <c r="C184" s="326"/>
      <c r="D184" s="326"/>
      <c r="E184" s="326"/>
      <c r="F184" s="326"/>
      <c r="G184" s="327"/>
      <c r="H184" s="325">
        <v>20848287</v>
      </c>
      <c r="I184" s="326"/>
      <c r="J184" s="326"/>
      <c r="K184" s="326"/>
      <c r="L184" s="326"/>
      <c r="M184" s="326"/>
      <c r="N184" s="327"/>
      <c r="O184" s="325" t="s">
        <v>831</v>
      </c>
      <c r="P184" s="326"/>
      <c r="Q184" s="326"/>
      <c r="R184" s="326"/>
      <c r="S184" s="326"/>
      <c r="T184" s="326"/>
      <c r="U184" s="326"/>
      <c r="V184" s="327"/>
      <c r="W184" s="325" t="s">
        <v>588</v>
      </c>
      <c r="X184" s="326"/>
      <c r="Y184" s="326"/>
      <c r="Z184" s="326"/>
      <c r="AA184" s="326"/>
      <c r="AB184" s="326"/>
      <c r="AC184" s="326"/>
      <c r="AD184" s="327"/>
      <c r="AE184" s="325" t="s">
        <v>588</v>
      </c>
      <c r="AF184" s="326"/>
      <c r="AG184" s="326"/>
      <c r="AH184" s="326"/>
      <c r="AI184" s="326"/>
      <c r="AJ184" s="326"/>
      <c r="AK184" s="326"/>
      <c r="AL184" s="327"/>
      <c r="AM184" s="137"/>
      <c r="AN184" s="137"/>
      <c r="AO184" s="137"/>
      <c r="AP184" s="137"/>
      <c r="AQ184" s="137"/>
    </row>
    <row r="185" spans="1:43" s="129" customFormat="1" ht="48.75" customHeight="1">
      <c r="A185" s="325" t="s">
        <v>832</v>
      </c>
      <c r="B185" s="326"/>
      <c r="C185" s="326"/>
      <c r="D185" s="326"/>
      <c r="E185" s="326"/>
      <c r="F185" s="326"/>
      <c r="G185" s="327"/>
      <c r="H185" s="325">
        <v>36761961</v>
      </c>
      <c r="I185" s="326"/>
      <c r="J185" s="326"/>
      <c r="K185" s="326"/>
      <c r="L185" s="326"/>
      <c r="M185" s="326"/>
      <c r="N185" s="327"/>
      <c r="O185" s="325" t="s">
        <v>833</v>
      </c>
      <c r="P185" s="326"/>
      <c r="Q185" s="326"/>
      <c r="R185" s="326"/>
      <c r="S185" s="326"/>
      <c r="T185" s="326"/>
      <c r="U185" s="326"/>
      <c r="V185" s="327"/>
      <c r="W185" s="325" t="s">
        <v>588</v>
      </c>
      <c r="X185" s="326"/>
      <c r="Y185" s="326"/>
      <c r="Z185" s="326"/>
      <c r="AA185" s="326"/>
      <c r="AB185" s="326"/>
      <c r="AC185" s="326"/>
      <c r="AD185" s="327"/>
      <c r="AE185" s="325" t="s">
        <v>588</v>
      </c>
      <c r="AF185" s="326"/>
      <c r="AG185" s="326"/>
      <c r="AH185" s="326"/>
      <c r="AI185" s="326"/>
      <c r="AJ185" s="326"/>
      <c r="AK185" s="326"/>
      <c r="AL185" s="327"/>
      <c r="AM185" s="137"/>
      <c r="AN185" s="137"/>
      <c r="AO185" s="137"/>
      <c r="AP185" s="137"/>
      <c r="AQ185" s="137"/>
    </row>
    <row r="186" spans="1:43" s="129" customFormat="1" ht="43.5" customHeight="1">
      <c r="A186" s="325" t="s">
        <v>834</v>
      </c>
      <c r="B186" s="326"/>
      <c r="C186" s="326"/>
      <c r="D186" s="326"/>
      <c r="E186" s="326"/>
      <c r="F186" s="326"/>
      <c r="G186" s="327"/>
      <c r="H186" s="325">
        <v>20807360</v>
      </c>
      <c r="I186" s="326"/>
      <c r="J186" s="326"/>
      <c r="K186" s="326"/>
      <c r="L186" s="326"/>
      <c r="M186" s="326"/>
      <c r="N186" s="327"/>
      <c r="O186" s="325" t="s">
        <v>835</v>
      </c>
      <c r="P186" s="326"/>
      <c r="Q186" s="326"/>
      <c r="R186" s="326"/>
      <c r="S186" s="326"/>
      <c r="T186" s="326"/>
      <c r="U186" s="326"/>
      <c r="V186" s="327"/>
      <c r="W186" s="325" t="s">
        <v>588</v>
      </c>
      <c r="X186" s="326"/>
      <c r="Y186" s="326"/>
      <c r="Z186" s="326"/>
      <c r="AA186" s="326"/>
      <c r="AB186" s="326"/>
      <c r="AC186" s="326"/>
      <c r="AD186" s="327"/>
      <c r="AE186" s="325" t="s">
        <v>588</v>
      </c>
      <c r="AF186" s="326"/>
      <c r="AG186" s="326"/>
      <c r="AH186" s="326"/>
      <c r="AI186" s="326"/>
      <c r="AJ186" s="326"/>
      <c r="AK186" s="326"/>
      <c r="AL186" s="327"/>
      <c r="AM186" s="137"/>
      <c r="AN186" s="137"/>
      <c r="AO186" s="137"/>
      <c r="AP186" s="137"/>
      <c r="AQ186" s="137"/>
    </row>
    <row r="187" spans="1:43" s="131" customFormat="1" ht="42.75" customHeight="1">
      <c r="A187" s="325" t="s">
        <v>836</v>
      </c>
      <c r="B187" s="326"/>
      <c r="C187" s="326"/>
      <c r="D187" s="326"/>
      <c r="E187" s="326"/>
      <c r="F187" s="326"/>
      <c r="G187" s="327"/>
      <c r="H187" s="325">
        <v>20859486</v>
      </c>
      <c r="I187" s="326"/>
      <c r="J187" s="326"/>
      <c r="K187" s="326"/>
      <c r="L187" s="326"/>
      <c r="M187" s="326"/>
      <c r="N187" s="327"/>
      <c r="O187" s="325" t="s">
        <v>837</v>
      </c>
      <c r="P187" s="326"/>
      <c r="Q187" s="326"/>
      <c r="R187" s="326"/>
      <c r="S187" s="326"/>
      <c r="T187" s="326"/>
      <c r="U187" s="326"/>
      <c r="V187" s="327"/>
      <c r="W187" s="325" t="s">
        <v>588</v>
      </c>
      <c r="X187" s="326"/>
      <c r="Y187" s="326"/>
      <c r="Z187" s="326"/>
      <c r="AA187" s="326"/>
      <c r="AB187" s="326"/>
      <c r="AC187" s="326"/>
      <c r="AD187" s="327"/>
      <c r="AE187" s="325" t="s">
        <v>1168</v>
      </c>
      <c r="AF187" s="326"/>
      <c r="AG187" s="326"/>
      <c r="AH187" s="326"/>
      <c r="AI187" s="326"/>
      <c r="AJ187" s="326"/>
      <c r="AK187" s="326"/>
      <c r="AL187" s="327"/>
      <c r="AM187" s="138"/>
      <c r="AN187" s="138"/>
      <c r="AO187" s="138"/>
      <c r="AP187" s="138"/>
      <c r="AQ187" s="138"/>
    </row>
    <row r="188" spans="1:43" s="129" customFormat="1" ht="36" customHeight="1">
      <c r="A188" s="325" t="s">
        <v>838</v>
      </c>
      <c r="B188" s="326"/>
      <c r="C188" s="326"/>
      <c r="D188" s="326"/>
      <c r="E188" s="326"/>
      <c r="F188" s="326"/>
      <c r="G188" s="327"/>
      <c r="H188" s="325">
        <v>25228738</v>
      </c>
      <c r="I188" s="326"/>
      <c r="J188" s="326"/>
      <c r="K188" s="326"/>
      <c r="L188" s="326"/>
      <c r="M188" s="326"/>
      <c r="N188" s="327"/>
      <c r="O188" s="325" t="s">
        <v>839</v>
      </c>
      <c r="P188" s="326"/>
      <c r="Q188" s="326"/>
      <c r="R188" s="326"/>
      <c r="S188" s="326"/>
      <c r="T188" s="326"/>
      <c r="U188" s="326"/>
      <c r="V188" s="327"/>
      <c r="W188" s="325" t="s">
        <v>588</v>
      </c>
      <c r="X188" s="326"/>
      <c r="Y188" s="326"/>
      <c r="Z188" s="326"/>
      <c r="AA188" s="326"/>
      <c r="AB188" s="326"/>
      <c r="AC188" s="326"/>
      <c r="AD188" s="327"/>
      <c r="AE188" s="325" t="s">
        <v>588</v>
      </c>
      <c r="AF188" s="326"/>
      <c r="AG188" s="326"/>
      <c r="AH188" s="326"/>
      <c r="AI188" s="326"/>
      <c r="AJ188" s="326"/>
      <c r="AK188" s="326"/>
      <c r="AL188" s="327"/>
      <c r="AM188" s="137"/>
      <c r="AN188" s="137"/>
      <c r="AO188" s="137"/>
      <c r="AP188" s="137"/>
      <c r="AQ188" s="137"/>
    </row>
    <row r="189" spans="1:43" s="129" customFormat="1" ht="32.25" customHeight="1">
      <c r="A189" s="331" t="s">
        <v>840</v>
      </c>
      <c r="B189" s="332"/>
      <c r="C189" s="332"/>
      <c r="D189" s="332"/>
      <c r="E189" s="332"/>
      <c r="F189" s="332"/>
      <c r="G189" s="333"/>
      <c r="H189" s="331">
        <v>20856743</v>
      </c>
      <c r="I189" s="332"/>
      <c r="J189" s="332"/>
      <c r="K189" s="332"/>
      <c r="L189" s="332"/>
      <c r="M189" s="332"/>
      <c r="N189" s="333"/>
      <c r="O189" s="331" t="s">
        <v>841</v>
      </c>
      <c r="P189" s="332"/>
      <c r="Q189" s="332"/>
      <c r="R189" s="332"/>
      <c r="S189" s="332"/>
      <c r="T189" s="332"/>
      <c r="U189" s="332"/>
      <c r="V189" s="333"/>
      <c r="W189" s="331" t="s">
        <v>588</v>
      </c>
      <c r="X189" s="332"/>
      <c r="Y189" s="332"/>
      <c r="Z189" s="332"/>
      <c r="AA189" s="332"/>
      <c r="AB189" s="332"/>
      <c r="AC189" s="332"/>
      <c r="AD189" s="333"/>
      <c r="AE189" s="331" t="s">
        <v>588</v>
      </c>
      <c r="AF189" s="332"/>
      <c r="AG189" s="332"/>
      <c r="AH189" s="332"/>
      <c r="AI189" s="332"/>
      <c r="AJ189" s="332"/>
      <c r="AK189" s="332"/>
      <c r="AL189" s="333"/>
      <c r="AM189" s="137"/>
      <c r="AN189" s="137"/>
      <c r="AO189" s="137"/>
      <c r="AP189" s="137"/>
      <c r="AQ189" s="137"/>
    </row>
    <row r="190" spans="1:43" s="129" customFormat="1" ht="34.5" customHeight="1">
      <c r="A190" s="325" t="s">
        <v>842</v>
      </c>
      <c r="B190" s="326"/>
      <c r="C190" s="326"/>
      <c r="D190" s="326"/>
      <c r="E190" s="326"/>
      <c r="F190" s="326"/>
      <c r="G190" s="327"/>
      <c r="H190" s="325">
        <v>37162200</v>
      </c>
      <c r="I190" s="326"/>
      <c r="J190" s="326"/>
      <c r="K190" s="326"/>
      <c r="L190" s="326"/>
      <c r="M190" s="326"/>
      <c r="N190" s="327"/>
      <c r="O190" s="325" t="s">
        <v>843</v>
      </c>
      <c r="P190" s="326"/>
      <c r="Q190" s="326"/>
      <c r="R190" s="326"/>
      <c r="S190" s="326"/>
      <c r="T190" s="326"/>
      <c r="U190" s="326"/>
      <c r="V190" s="327"/>
      <c r="W190" s="325" t="s">
        <v>588</v>
      </c>
      <c r="X190" s="326"/>
      <c r="Y190" s="326"/>
      <c r="Z190" s="326"/>
      <c r="AA190" s="326"/>
      <c r="AB190" s="326"/>
      <c r="AC190" s="326"/>
      <c r="AD190" s="327"/>
      <c r="AE190" s="325" t="s">
        <v>1282</v>
      </c>
      <c r="AF190" s="326"/>
      <c r="AG190" s="326"/>
      <c r="AH190" s="326"/>
      <c r="AI190" s="326"/>
      <c r="AJ190" s="326"/>
      <c r="AK190" s="326"/>
      <c r="AL190" s="327"/>
      <c r="AM190" s="137"/>
      <c r="AN190" s="137"/>
      <c r="AO190" s="137"/>
      <c r="AP190" s="137"/>
      <c r="AQ190" s="137"/>
    </row>
    <row r="191" spans="1:43" s="129" customFormat="1" ht="44.25" customHeight="1">
      <c r="A191" s="325" t="s">
        <v>844</v>
      </c>
      <c r="B191" s="326"/>
      <c r="C191" s="326"/>
      <c r="D191" s="326"/>
      <c r="E191" s="326"/>
      <c r="F191" s="326"/>
      <c r="G191" s="327"/>
      <c r="H191" s="325">
        <v>39991065</v>
      </c>
      <c r="I191" s="326"/>
      <c r="J191" s="326"/>
      <c r="K191" s="326"/>
      <c r="L191" s="326"/>
      <c r="M191" s="326"/>
      <c r="N191" s="327"/>
      <c r="O191" s="325" t="s">
        <v>845</v>
      </c>
      <c r="P191" s="326"/>
      <c r="Q191" s="326"/>
      <c r="R191" s="326"/>
      <c r="S191" s="326"/>
      <c r="T191" s="326"/>
      <c r="U191" s="326"/>
      <c r="V191" s="327"/>
      <c r="W191" s="325" t="s">
        <v>588</v>
      </c>
      <c r="X191" s="326"/>
      <c r="Y191" s="326"/>
      <c r="Z191" s="326"/>
      <c r="AA191" s="326"/>
      <c r="AB191" s="326"/>
      <c r="AC191" s="326"/>
      <c r="AD191" s="327"/>
      <c r="AE191" s="325" t="s">
        <v>588</v>
      </c>
      <c r="AF191" s="326"/>
      <c r="AG191" s="326"/>
      <c r="AH191" s="326"/>
      <c r="AI191" s="326"/>
      <c r="AJ191" s="326"/>
      <c r="AK191" s="326"/>
      <c r="AL191" s="327"/>
      <c r="AM191" s="137"/>
      <c r="AN191" s="137"/>
      <c r="AO191" s="137"/>
      <c r="AP191" s="137"/>
      <c r="AQ191" s="137"/>
    </row>
    <row r="192" spans="1:43" s="129" customFormat="1" ht="33" customHeight="1">
      <c r="A192" s="325" t="s">
        <v>1180</v>
      </c>
      <c r="B192" s="326"/>
      <c r="C192" s="326"/>
      <c r="D192" s="326"/>
      <c r="E192" s="326"/>
      <c r="F192" s="326"/>
      <c r="G192" s="327"/>
      <c r="H192" s="325">
        <v>22361477</v>
      </c>
      <c r="I192" s="326"/>
      <c r="J192" s="326"/>
      <c r="K192" s="326"/>
      <c r="L192" s="326"/>
      <c r="M192" s="326"/>
      <c r="N192" s="327"/>
      <c r="O192" s="325" t="s">
        <v>846</v>
      </c>
      <c r="P192" s="326"/>
      <c r="Q192" s="326"/>
      <c r="R192" s="326"/>
      <c r="S192" s="326"/>
      <c r="T192" s="326"/>
      <c r="U192" s="326"/>
      <c r="V192" s="327"/>
      <c r="W192" s="325" t="s">
        <v>588</v>
      </c>
      <c r="X192" s="326"/>
      <c r="Y192" s="326"/>
      <c r="Z192" s="326"/>
      <c r="AA192" s="326"/>
      <c r="AB192" s="326"/>
      <c r="AC192" s="326"/>
      <c r="AD192" s="327"/>
      <c r="AE192" s="325" t="s">
        <v>588</v>
      </c>
      <c r="AF192" s="326"/>
      <c r="AG192" s="326"/>
      <c r="AH192" s="326"/>
      <c r="AI192" s="326"/>
      <c r="AJ192" s="326"/>
      <c r="AK192" s="326"/>
      <c r="AL192" s="327"/>
      <c r="AM192" s="137"/>
      <c r="AN192" s="137"/>
      <c r="AO192" s="137"/>
      <c r="AP192" s="137"/>
      <c r="AQ192" s="137"/>
    </row>
    <row r="193" spans="1:43" s="129" customFormat="1" ht="45.75" customHeight="1">
      <c r="A193" s="325" t="s">
        <v>1179</v>
      </c>
      <c r="B193" s="326"/>
      <c r="C193" s="326"/>
      <c r="D193" s="326"/>
      <c r="E193" s="326"/>
      <c r="F193" s="326"/>
      <c r="G193" s="327"/>
      <c r="H193" s="325">
        <v>25235559</v>
      </c>
      <c r="I193" s="326"/>
      <c r="J193" s="326"/>
      <c r="K193" s="326"/>
      <c r="L193" s="326"/>
      <c r="M193" s="326"/>
      <c r="N193" s="327"/>
      <c r="O193" s="325" t="s">
        <v>1181</v>
      </c>
      <c r="P193" s="326"/>
      <c r="Q193" s="326"/>
      <c r="R193" s="326"/>
      <c r="S193" s="326"/>
      <c r="T193" s="326"/>
      <c r="U193" s="326"/>
      <c r="V193" s="327"/>
      <c r="W193" s="325" t="s">
        <v>588</v>
      </c>
      <c r="X193" s="326"/>
      <c r="Y193" s="326"/>
      <c r="Z193" s="326"/>
      <c r="AA193" s="326"/>
      <c r="AB193" s="326"/>
      <c r="AC193" s="326"/>
      <c r="AD193" s="327"/>
      <c r="AE193" s="325" t="s">
        <v>588</v>
      </c>
      <c r="AF193" s="326"/>
      <c r="AG193" s="326"/>
      <c r="AH193" s="326"/>
      <c r="AI193" s="326"/>
      <c r="AJ193" s="326"/>
      <c r="AK193" s="326"/>
      <c r="AL193" s="327"/>
      <c r="AM193" s="137"/>
      <c r="AN193" s="137"/>
      <c r="AO193" s="137"/>
      <c r="AP193" s="137"/>
      <c r="AQ193" s="137"/>
    </row>
    <row r="194" spans="1:43" s="129" customFormat="1" ht="47.25" customHeight="1">
      <c r="A194" s="325" t="s">
        <v>1182</v>
      </c>
      <c r="B194" s="326"/>
      <c r="C194" s="326"/>
      <c r="D194" s="326"/>
      <c r="E194" s="326"/>
      <c r="F194" s="326"/>
      <c r="G194" s="327"/>
      <c r="H194" s="325">
        <v>25239564</v>
      </c>
      <c r="I194" s="326"/>
      <c r="J194" s="326"/>
      <c r="K194" s="326"/>
      <c r="L194" s="326"/>
      <c r="M194" s="326"/>
      <c r="N194" s="327"/>
      <c r="O194" s="325" t="s">
        <v>847</v>
      </c>
      <c r="P194" s="326"/>
      <c r="Q194" s="326"/>
      <c r="R194" s="326"/>
      <c r="S194" s="326"/>
      <c r="T194" s="326"/>
      <c r="U194" s="326"/>
      <c r="V194" s="327"/>
      <c r="W194" s="325" t="s">
        <v>588</v>
      </c>
      <c r="X194" s="326"/>
      <c r="Y194" s="326"/>
      <c r="Z194" s="326"/>
      <c r="AA194" s="326"/>
      <c r="AB194" s="326"/>
      <c r="AC194" s="326"/>
      <c r="AD194" s="327"/>
      <c r="AE194" s="325" t="s">
        <v>588</v>
      </c>
      <c r="AF194" s="326"/>
      <c r="AG194" s="326"/>
      <c r="AH194" s="326"/>
      <c r="AI194" s="326"/>
      <c r="AJ194" s="326"/>
      <c r="AK194" s="326"/>
      <c r="AL194" s="327"/>
      <c r="AM194" s="137"/>
      <c r="AN194" s="137"/>
      <c r="AO194" s="137"/>
      <c r="AP194" s="137"/>
      <c r="AQ194" s="137"/>
    </row>
    <row r="195" spans="1:43" s="129" customFormat="1" ht="37.5" customHeight="1">
      <c r="A195" s="325" t="s">
        <v>848</v>
      </c>
      <c r="B195" s="326"/>
      <c r="C195" s="326"/>
      <c r="D195" s="326"/>
      <c r="E195" s="326"/>
      <c r="F195" s="326"/>
      <c r="G195" s="327"/>
      <c r="H195" s="325">
        <v>22374400</v>
      </c>
      <c r="I195" s="326"/>
      <c r="J195" s="326"/>
      <c r="K195" s="326"/>
      <c r="L195" s="326"/>
      <c r="M195" s="326"/>
      <c r="N195" s="327"/>
      <c r="O195" s="325" t="s">
        <v>849</v>
      </c>
      <c r="P195" s="326"/>
      <c r="Q195" s="326"/>
      <c r="R195" s="326"/>
      <c r="S195" s="326"/>
      <c r="T195" s="326"/>
      <c r="U195" s="326"/>
      <c r="V195" s="327"/>
      <c r="W195" s="325" t="s">
        <v>588</v>
      </c>
      <c r="X195" s="326"/>
      <c r="Y195" s="326"/>
      <c r="Z195" s="326"/>
      <c r="AA195" s="326"/>
      <c r="AB195" s="326"/>
      <c r="AC195" s="326"/>
      <c r="AD195" s="327"/>
      <c r="AE195" s="325" t="s">
        <v>588</v>
      </c>
      <c r="AF195" s="326"/>
      <c r="AG195" s="326"/>
      <c r="AH195" s="326"/>
      <c r="AI195" s="326"/>
      <c r="AJ195" s="326"/>
      <c r="AK195" s="326"/>
      <c r="AL195" s="327"/>
      <c r="AM195" s="137"/>
      <c r="AN195" s="137"/>
      <c r="AO195" s="137"/>
      <c r="AP195" s="137"/>
      <c r="AQ195" s="137"/>
    </row>
    <row r="196" spans="1:43" s="129" customFormat="1" ht="42" customHeight="1">
      <c r="A196" s="325" t="s">
        <v>1183</v>
      </c>
      <c r="B196" s="326"/>
      <c r="C196" s="326"/>
      <c r="D196" s="326"/>
      <c r="E196" s="326"/>
      <c r="F196" s="326"/>
      <c r="G196" s="327"/>
      <c r="H196" s="325">
        <v>26126945</v>
      </c>
      <c r="I196" s="326"/>
      <c r="J196" s="326"/>
      <c r="K196" s="326"/>
      <c r="L196" s="326"/>
      <c r="M196" s="326"/>
      <c r="N196" s="327"/>
      <c r="O196" s="325" t="s">
        <v>850</v>
      </c>
      <c r="P196" s="326"/>
      <c r="Q196" s="326"/>
      <c r="R196" s="326"/>
      <c r="S196" s="326"/>
      <c r="T196" s="326"/>
      <c r="U196" s="326"/>
      <c r="V196" s="327"/>
      <c r="W196" s="325" t="s">
        <v>588</v>
      </c>
      <c r="X196" s="326"/>
      <c r="Y196" s="326"/>
      <c r="Z196" s="326"/>
      <c r="AA196" s="326"/>
      <c r="AB196" s="326"/>
      <c r="AC196" s="326"/>
      <c r="AD196" s="327"/>
      <c r="AE196" s="325" t="s">
        <v>588</v>
      </c>
      <c r="AF196" s="326"/>
      <c r="AG196" s="326"/>
      <c r="AH196" s="326"/>
      <c r="AI196" s="326"/>
      <c r="AJ196" s="326"/>
      <c r="AK196" s="326"/>
      <c r="AL196" s="327"/>
      <c r="AM196" s="137"/>
      <c r="AN196" s="137"/>
      <c r="AO196" s="137"/>
      <c r="AP196" s="137"/>
      <c r="AQ196" s="137"/>
    </row>
    <row r="197" spans="1:43" s="129" customFormat="1" ht="33.75" customHeight="1">
      <c r="A197" s="325" t="s">
        <v>851</v>
      </c>
      <c r="B197" s="326"/>
      <c r="C197" s="326"/>
      <c r="D197" s="326"/>
      <c r="E197" s="326"/>
      <c r="F197" s="326"/>
      <c r="G197" s="327"/>
      <c r="H197" s="325">
        <v>26144216</v>
      </c>
      <c r="I197" s="326"/>
      <c r="J197" s="326"/>
      <c r="K197" s="326"/>
      <c r="L197" s="326"/>
      <c r="M197" s="326"/>
      <c r="N197" s="327"/>
      <c r="O197" s="325" t="s">
        <v>852</v>
      </c>
      <c r="P197" s="326"/>
      <c r="Q197" s="326"/>
      <c r="R197" s="326"/>
      <c r="S197" s="326"/>
      <c r="T197" s="326"/>
      <c r="U197" s="326"/>
      <c r="V197" s="327"/>
      <c r="W197" s="325" t="s">
        <v>588</v>
      </c>
      <c r="X197" s="326"/>
      <c r="Y197" s="326"/>
      <c r="Z197" s="326"/>
      <c r="AA197" s="326"/>
      <c r="AB197" s="326"/>
      <c r="AC197" s="326"/>
      <c r="AD197" s="327"/>
      <c r="AE197" s="325" t="s">
        <v>588</v>
      </c>
      <c r="AF197" s="326"/>
      <c r="AG197" s="326"/>
      <c r="AH197" s="326"/>
      <c r="AI197" s="326"/>
      <c r="AJ197" s="326"/>
      <c r="AK197" s="326"/>
      <c r="AL197" s="327"/>
      <c r="AM197" s="137"/>
      <c r="AN197" s="137"/>
      <c r="AO197" s="137"/>
      <c r="AP197" s="137"/>
      <c r="AQ197" s="137"/>
    </row>
    <row r="198" spans="1:43" s="129" customFormat="1" ht="38.25" customHeight="1">
      <c r="A198" s="325" t="s">
        <v>853</v>
      </c>
      <c r="B198" s="326"/>
      <c r="C198" s="326"/>
      <c r="D198" s="326"/>
      <c r="E198" s="326"/>
      <c r="F198" s="326"/>
      <c r="G198" s="327"/>
      <c r="H198" s="325">
        <v>23964172</v>
      </c>
      <c r="I198" s="326"/>
      <c r="J198" s="326"/>
      <c r="K198" s="326"/>
      <c r="L198" s="326"/>
      <c r="M198" s="326"/>
      <c r="N198" s="327"/>
      <c r="O198" s="325" t="s">
        <v>854</v>
      </c>
      <c r="P198" s="326"/>
      <c r="Q198" s="326"/>
      <c r="R198" s="326"/>
      <c r="S198" s="326"/>
      <c r="T198" s="326"/>
      <c r="U198" s="326"/>
      <c r="V198" s="327"/>
      <c r="W198" s="325" t="s">
        <v>588</v>
      </c>
      <c r="X198" s="326"/>
      <c r="Y198" s="326"/>
      <c r="Z198" s="326"/>
      <c r="AA198" s="326"/>
      <c r="AB198" s="326"/>
      <c r="AC198" s="326"/>
      <c r="AD198" s="327"/>
      <c r="AE198" s="325" t="s">
        <v>588</v>
      </c>
      <c r="AF198" s="326"/>
      <c r="AG198" s="326"/>
      <c r="AH198" s="326"/>
      <c r="AI198" s="326"/>
      <c r="AJ198" s="326"/>
      <c r="AK198" s="326"/>
      <c r="AL198" s="327"/>
      <c r="AM198" s="137"/>
      <c r="AN198" s="137"/>
      <c r="AO198" s="137"/>
      <c r="AP198" s="137"/>
      <c r="AQ198" s="137"/>
    </row>
    <row r="199" spans="1:43" s="131" customFormat="1" ht="37.5" customHeight="1">
      <c r="A199" s="325" t="s">
        <v>855</v>
      </c>
      <c r="B199" s="326"/>
      <c r="C199" s="326"/>
      <c r="D199" s="326"/>
      <c r="E199" s="326"/>
      <c r="F199" s="326"/>
      <c r="G199" s="327"/>
      <c r="H199" s="325">
        <v>23960978</v>
      </c>
      <c r="I199" s="326"/>
      <c r="J199" s="326"/>
      <c r="K199" s="326"/>
      <c r="L199" s="326"/>
      <c r="M199" s="326"/>
      <c r="N199" s="327"/>
      <c r="O199" s="325" t="s">
        <v>856</v>
      </c>
      <c r="P199" s="326"/>
      <c r="Q199" s="326"/>
      <c r="R199" s="326"/>
      <c r="S199" s="326"/>
      <c r="T199" s="326"/>
      <c r="U199" s="326"/>
      <c r="V199" s="327"/>
      <c r="W199" s="325" t="s">
        <v>588</v>
      </c>
      <c r="X199" s="326"/>
      <c r="Y199" s="326"/>
      <c r="Z199" s="326"/>
      <c r="AA199" s="326"/>
      <c r="AB199" s="326"/>
      <c r="AC199" s="326"/>
      <c r="AD199" s="327"/>
      <c r="AE199" s="325" t="s">
        <v>588</v>
      </c>
      <c r="AF199" s="326"/>
      <c r="AG199" s="326"/>
      <c r="AH199" s="326"/>
      <c r="AI199" s="326"/>
      <c r="AJ199" s="326"/>
      <c r="AK199" s="326"/>
      <c r="AL199" s="327"/>
      <c r="AM199" s="138"/>
      <c r="AN199" s="138"/>
      <c r="AO199" s="138"/>
      <c r="AP199" s="138"/>
      <c r="AQ199" s="138"/>
    </row>
    <row r="200" spans="1:43" s="129" customFormat="1" ht="41.25" customHeight="1">
      <c r="A200" s="325" t="s">
        <v>1184</v>
      </c>
      <c r="B200" s="326"/>
      <c r="C200" s="326"/>
      <c r="D200" s="326"/>
      <c r="E200" s="326"/>
      <c r="F200" s="326"/>
      <c r="G200" s="327"/>
      <c r="H200" s="325">
        <v>22423273</v>
      </c>
      <c r="I200" s="326"/>
      <c r="J200" s="326"/>
      <c r="K200" s="326"/>
      <c r="L200" s="326"/>
      <c r="M200" s="326"/>
      <c r="N200" s="327"/>
      <c r="O200" s="325" t="s">
        <v>857</v>
      </c>
      <c r="P200" s="326"/>
      <c r="Q200" s="326"/>
      <c r="R200" s="326"/>
      <c r="S200" s="326"/>
      <c r="T200" s="326"/>
      <c r="U200" s="326"/>
      <c r="V200" s="327"/>
      <c r="W200" s="325" t="s">
        <v>588</v>
      </c>
      <c r="X200" s="326"/>
      <c r="Y200" s="326"/>
      <c r="Z200" s="326"/>
      <c r="AA200" s="326"/>
      <c r="AB200" s="326"/>
      <c r="AC200" s="326"/>
      <c r="AD200" s="327"/>
      <c r="AE200" s="325" t="s">
        <v>588</v>
      </c>
      <c r="AF200" s="326"/>
      <c r="AG200" s="326"/>
      <c r="AH200" s="326"/>
      <c r="AI200" s="326"/>
      <c r="AJ200" s="326"/>
      <c r="AK200" s="326"/>
      <c r="AL200" s="327"/>
      <c r="AM200" s="137"/>
      <c r="AN200" s="137"/>
      <c r="AO200" s="137"/>
      <c r="AP200" s="137"/>
      <c r="AQ200" s="137"/>
    </row>
    <row r="201" spans="1:43" s="129" customFormat="1" ht="43.5" customHeight="1">
      <c r="A201" s="331" t="s">
        <v>858</v>
      </c>
      <c r="B201" s="332"/>
      <c r="C201" s="332"/>
      <c r="D201" s="332"/>
      <c r="E201" s="332"/>
      <c r="F201" s="332"/>
      <c r="G201" s="333"/>
      <c r="H201" s="331">
        <v>22388714</v>
      </c>
      <c r="I201" s="332"/>
      <c r="J201" s="332"/>
      <c r="K201" s="332"/>
      <c r="L201" s="332"/>
      <c r="M201" s="332"/>
      <c r="N201" s="333"/>
      <c r="O201" s="331" t="s">
        <v>859</v>
      </c>
      <c r="P201" s="332"/>
      <c r="Q201" s="332"/>
      <c r="R201" s="332"/>
      <c r="S201" s="332"/>
      <c r="T201" s="332"/>
      <c r="U201" s="332"/>
      <c r="V201" s="333"/>
      <c r="W201" s="331" t="s">
        <v>588</v>
      </c>
      <c r="X201" s="332"/>
      <c r="Y201" s="332"/>
      <c r="Z201" s="332"/>
      <c r="AA201" s="332"/>
      <c r="AB201" s="332"/>
      <c r="AC201" s="332"/>
      <c r="AD201" s="333"/>
      <c r="AE201" s="331" t="s">
        <v>588</v>
      </c>
      <c r="AF201" s="332"/>
      <c r="AG201" s="332"/>
      <c r="AH201" s="332"/>
      <c r="AI201" s="332"/>
      <c r="AJ201" s="332"/>
      <c r="AK201" s="332"/>
      <c r="AL201" s="333"/>
      <c r="AM201" s="137"/>
      <c r="AN201" s="137"/>
      <c r="AO201" s="137"/>
      <c r="AP201" s="137"/>
      <c r="AQ201" s="137"/>
    </row>
    <row r="202" spans="1:43" s="129" customFormat="1" ht="38.25" customHeight="1">
      <c r="A202" s="325" t="s">
        <v>860</v>
      </c>
      <c r="B202" s="326"/>
      <c r="C202" s="326"/>
      <c r="D202" s="326"/>
      <c r="E202" s="326"/>
      <c r="F202" s="326"/>
      <c r="G202" s="327"/>
      <c r="H202" s="325">
        <v>36991764</v>
      </c>
      <c r="I202" s="326"/>
      <c r="J202" s="326"/>
      <c r="K202" s="326"/>
      <c r="L202" s="326"/>
      <c r="M202" s="326"/>
      <c r="N202" s="327"/>
      <c r="O202" s="325" t="s">
        <v>861</v>
      </c>
      <c r="P202" s="326"/>
      <c r="Q202" s="326"/>
      <c r="R202" s="326"/>
      <c r="S202" s="326"/>
      <c r="T202" s="326"/>
      <c r="U202" s="326"/>
      <c r="V202" s="327"/>
      <c r="W202" s="325" t="s">
        <v>588</v>
      </c>
      <c r="X202" s="326"/>
      <c r="Y202" s="326"/>
      <c r="Z202" s="326"/>
      <c r="AA202" s="326"/>
      <c r="AB202" s="326"/>
      <c r="AC202" s="326"/>
      <c r="AD202" s="327"/>
      <c r="AE202" s="325" t="s">
        <v>588</v>
      </c>
      <c r="AF202" s="326"/>
      <c r="AG202" s="326"/>
      <c r="AH202" s="326"/>
      <c r="AI202" s="326"/>
      <c r="AJ202" s="326"/>
      <c r="AK202" s="326"/>
      <c r="AL202" s="327"/>
      <c r="AM202" s="137"/>
      <c r="AN202" s="137"/>
      <c r="AO202" s="137"/>
      <c r="AP202" s="137"/>
      <c r="AQ202" s="137"/>
    </row>
    <row r="203" spans="1:43" s="129" customFormat="1" ht="36.75" customHeight="1">
      <c r="A203" s="325" t="s">
        <v>862</v>
      </c>
      <c r="B203" s="326"/>
      <c r="C203" s="326"/>
      <c r="D203" s="326"/>
      <c r="E203" s="326"/>
      <c r="F203" s="326"/>
      <c r="G203" s="327"/>
      <c r="H203" s="325">
        <v>19166536</v>
      </c>
      <c r="I203" s="326"/>
      <c r="J203" s="326"/>
      <c r="K203" s="326"/>
      <c r="L203" s="326"/>
      <c r="M203" s="326"/>
      <c r="N203" s="327"/>
      <c r="O203" s="325" t="s">
        <v>863</v>
      </c>
      <c r="P203" s="326"/>
      <c r="Q203" s="326"/>
      <c r="R203" s="326"/>
      <c r="S203" s="326"/>
      <c r="T203" s="326"/>
      <c r="U203" s="326"/>
      <c r="V203" s="327"/>
      <c r="W203" s="325" t="s">
        <v>588</v>
      </c>
      <c r="X203" s="326"/>
      <c r="Y203" s="326"/>
      <c r="Z203" s="326"/>
      <c r="AA203" s="326"/>
      <c r="AB203" s="326"/>
      <c r="AC203" s="326"/>
      <c r="AD203" s="327"/>
      <c r="AE203" s="325" t="s">
        <v>588</v>
      </c>
      <c r="AF203" s="326"/>
      <c r="AG203" s="326"/>
      <c r="AH203" s="326"/>
      <c r="AI203" s="326"/>
      <c r="AJ203" s="326"/>
      <c r="AK203" s="326"/>
      <c r="AL203" s="327"/>
      <c r="AM203" s="137"/>
      <c r="AN203" s="137"/>
      <c r="AO203" s="137"/>
      <c r="AP203" s="137"/>
      <c r="AQ203" s="137"/>
    </row>
    <row r="204" spans="1:43" s="129" customFormat="1" ht="42.75" customHeight="1">
      <c r="A204" s="325" t="s">
        <v>864</v>
      </c>
      <c r="B204" s="326"/>
      <c r="C204" s="326"/>
      <c r="D204" s="326"/>
      <c r="E204" s="326"/>
      <c r="F204" s="326"/>
      <c r="G204" s="327"/>
      <c r="H204" s="325">
        <v>23950023</v>
      </c>
      <c r="I204" s="326"/>
      <c r="J204" s="326"/>
      <c r="K204" s="326"/>
      <c r="L204" s="326"/>
      <c r="M204" s="326"/>
      <c r="N204" s="327"/>
      <c r="O204" s="325" t="s">
        <v>865</v>
      </c>
      <c r="P204" s="326"/>
      <c r="Q204" s="326"/>
      <c r="R204" s="326"/>
      <c r="S204" s="326"/>
      <c r="T204" s="326"/>
      <c r="U204" s="326"/>
      <c r="V204" s="327"/>
      <c r="W204" s="325" t="s">
        <v>588</v>
      </c>
      <c r="X204" s="326"/>
      <c r="Y204" s="326"/>
      <c r="Z204" s="326"/>
      <c r="AA204" s="326"/>
      <c r="AB204" s="326"/>
      <c r="AC204" s="326"/>
      <c r="AD204" s="327"/>
      <c r="AE204" s="325" t="s">
        <v>588</v>
      </c>
      <c r="AF204" s="326"/>
      <c r="AG204" s="326"/>
      <c r="AH204" s="326"/>
      <c r="AI204" s="326"/>
      <c r="AJ204" s="326"/>
      <c r="AK204" s="326"/>
      <c r="AL204" s="327"/>
      <c r="AM204" s="137"/>
      <c r="AN204" s="137"/>
      <c r="AO204" s="137"/>
      <c r="AP204" s="137"/>
      <c r="AQ204" s="137"/>
    </row>
    <row r="205" spans="1:43" s="129" customFormat="1" ht="39.75" customHeight="1">
      <c r="A205" s="325" t="s">
        <v>866</v>
      </c>
      <c r="B205" s="326"/>
      <c r="C205" s="326"/>
      <c r="D205" s="326"/>
      <c r="E205" s="326"/>
      <c r="F205" s="326"/>
      <c r="G205" s="327"/>
      <c r="H205" s="325">
        <v>20807392</v>
      </c>
      <c r="I205" s="326"/>
      <c r="J205" s="326"/>
      <c r="K205" s="326"/>
      <c r="L205" s="326"/>
      <c r="M205" s="326"/>
      <c r="N205" s="327"/>
      <c r="O205" s="325" t="s">
        <v>1244</v>
      </c>
      <c r="P205" s="326"/>
      <c r="Q205" s="326"/>
      <c r="R205" s="326"/>
      <c r="S205" s="326"/>
      <c r="T205" s="326"/>
      <c r="U205" s="326"/>
      <c r="V205" s="327"/>
      <c r="W205" s="325" t="s">
        <v>588</v>
      </c>
      <c r="X205" s="326"/>
      <c r="Y205" s="326"/>
      <c r="Z205" s="326"/>
      <c r="AA205" s="326"/>
      <c r="AB205" s="326"/>
      <c r="AC205" s="326"/>
      <c r="AD205" s="327"/>
      <c r="AE205" s="325" t="s">
        <v>588</v>
      </c>
      <c r="AF205" s="326"/>
      <c r="AG205" s="326"/>
      <c r="AH205" s="326"/>
      <c r="AI205" s="326"/>
      <c r="AJ205" s="326"/>
      <c r="AK205" s="326"/>
      <c r="AL205" s="327"/>
      <c r="AM205" s="137"/>
      <c r="AN205" s="137"/>
      <c r="AO205" s="137"/>
      <c r="AP205" s="137"/>
      <c r="AQ205" s="137"/>
    </row>
    <row r="206" spans="1:43" s="129" customFormat="1" ht="45" customHeight="1">
      <c r="A206" s="325" t="s">
        <v>867</v>
      </c>
      <c r="B206" s="326"/>
      <c r="C206" s="326"/>
      <c r="D206" s="326"/>
      <c r="E206" s="326"/>
      <c r="F206" s="326"/>
      <c r="G206" s="327"/>
      <c r="H206" s="325">
        <v>22404502</v>
      </c>
      <c r="I206" s="326"/>
      <c r="J206" s="326"/>
      <c r="K206" s="326"/>
      <c r="L206" s="326"/>
      <c r="M206" s="326"/>
      <c r="N206" s="327"/>
      <c r="O206" s="325" t="s">
        <v>868</v>
      </c>
      <c r="P206" s="326"/>
      <c r="Q206" s="326"/>
      <c r="R206" s="326"/>
      <c r="S206" s="326"/>
      <c r="T206" s="326"/>
      <c r="U206" s="326"/>
      <c r="V206" s="327"/>
      <c r="W206" s="325" t="s">
        <v>588</v>
      </c>
      <c r="X206" s="326"/>
      <c r="Y206" s="326"/>
      <c r="Z206" s="326"/>
      <c r="AA206" s="326"/>
      <c r="AB206" s="326"/>
      <c r="AC206" s="326"/>
      <c r="AD206" s="327"/>
      <c r="AE206" s="325" t="s">
        <v>588</v>
      </c>
      <c r="AF206" s="326"/>
      <c r="AG206" s="326"/>
      <c r="AH206" s="326"/>
      <c r="AI206" s="326"/>
      <c r="AJ206" s="326"/>
      <c r="AK206" s="326"/>
      <c r="AL206" s="327"/>
      <c r="AM206" s="137"/>
      <c r="AN206" s="137"/>
      <c r="AO206" s="137"/>
      <c r="AP206" s="137"/>
      <c r="AQ206" s="137"/>
    </row>
    <row r="207" spans="1:43" s="127" customFormat="1" ht="48" customHeight="1">
      <c r="A207" s="325" t="s">
        <v>869</v>
      </c>
      <c r="B207" s="326"/>
      <c r="C207" s="326"/>
      <c r="D207" s="326"/>
      <c r="E207" s="326"/>
      <c r="F207" s="326"/>
      <c r="G207" s="327"/>
      <c r="H207" s="325">
        <v>20827552</v>
      </c>
      <c r="I207" s="326"/>
      <c r="J207" s="326"/>
      <c r="K207" s="326"/>
      <c r="L207" s="326"/>
      <c r="M207" s="326"/>
      <c r="N207" s="327"/>
      <c r="O207" s="325" t="s">
        <v>870</v>
      </c>
      <c r="P207" s="326"/>
      <c r="Q207" s="326"/>
      <c r="R207" s="326"/>
      <c r="S207" s="326"/>
      <c r="T207" s="326"/>
      <c r="U207" s="326"/>
      <c r="V207" s="327"/>
      <c r="W207" s="325" t="s">
        <v>588</v>
      </c>
      <c r="X207" s="326"/>
      <c r="Y207" s="326"/>
      <c r="Z207" s="326"/>
      <c r="AA207" s="326"/>
      <c r="AB207" s="326"/>
      <c r="AC207" s="326"/>
      <c r="AD207" s="327"/>
      <c r="AE207" s="325" t="s">
        <v>1124</v>
      </c>
      <c r="AF207" s="326"/>
      <c r="AG207" s="326"/>
      <c r="AH207" s="326"/>
      <c r="AI207" s="326"/>
      <c r="AJ207" s="326"/>
      <c r="AK207" s="326"/>
      <c r="AL207" s="327"/>
      <c r="AM207" s="136"/>
      <c r="AN207" s="136"/>
      <c r="AO207" s="136"/>
      <c r="AP207" s="136"/>
      <c r="AQ207" s="136"/>
    </row>
    <row r="208" spans="1:43" s="129" customFormat="1" ht="46.5" customHeight="1">
      <c r="A208" s="325" t="s">
        <v>871</v>
      </c>
      <c r="B208" s="326"/>
      <c r="C208" s="326"/>
      <c r="D208" s="326"/>
      <c r="E208" s="326"/>
      <c r="F208" s="326"/>
      <c r="G208" s="327"/>
      <c r="H208" s="325">
        <v>13795722</v>
      </c>
      <c r="I208" s="326"/>
      <c r="J208" s="326"/>
      <c r="K208" s="326"/>
      <c r="L208" s="326"/>
      <c r="M208" s="326"/>
      <c r="N208" s="327"/>
      <c r="O208" s="325" t="s">
        <v>1245</v>
      </c>
      <c r="P208" s="326"/>
      <c r="Q208" s="326"/>
      <c r="R208" s="326"/>
      <c r="S208" s="326"/>
      <c r="T208" s="326"/>
      <c r="U208" s="326"/>
      <c r="V208" s="327"/>
      <c r="W208" s="325" t="s">
        <v>588</v>
      </c>
      <c r="X208" s="326"/>
      <c r="Y208" s="326"/>
      <c r="Z208" s="326"/>
      <c r="AA208" s="326"/>
      <c r="AB208" s="326"/>
      <c r="AC208" s="326"/>
      <c r="AD208" s="327"/>
      <c r="AE208" s="325" t="s">
        <v>588</v>
      </c>
      <c r="AF208" s="326"/>
      <c r="AG208" s="326"/>
      <c r="AH208" s="326"/>
      <c r="AI208" s="326"/>
      <c r="AJ208" s="326"/>
      <c r="AK208" s="326"/>
      <c r="AL208" s="327"/>
      <c r="AM208" s="137"/>
      <c r="AN208" s="137"/>
      <c r="AO208" s="137"/>
      <c r="AP208" s="137"/>
      <c r="AQ208" s="137"/>
    </row>
    <row r="209" spans="1:43" s="129" customFormat="1" ht="45" customHeight="1">
      <c r="A209" s="328" t="s">
        <v>1185</v>
      </c>
      <c r="B209" s="329"/>
      <c r="C209" s="329"/>
      <c r="D209" s="329"/>
      <c r="E209" s="329"/>
      <c r="F209" s="329"/>
      <c r="G209" s="330"/>
      <c r="H209" s="328">
        <v>20872392</v>
      </c>
      <c r="I209" s="329"/>
      <c r="J209" s="329"/>
      <c r="K209" s="329"/>
      <c r="L209" s="329"/>
      <c r="M209" s="329"/>
      <c r="N209" s="330"/>
      <c r="O209" s="328" t="s">
        <v>872</v>
      </c>
      <c r="P209" s="329"/>
      <c r="Q209" s="329"/>
      <c r="R209" s="329"/>
      <c r="S209" s="329"/>
      <c r="T209" s="329"/>
      <c r="U209" s="329"/>
      <c r="V209" s="330"/>
      <c r="W209" s="328" t="s">
        <v>588</v>
      </c>
      <c r="X209" s="329"/>
      <c r="Y209" s="329"/>
      <c r="Z209" s="329"/>
      <c r="AA209" s="329"/>
      <c r="AB209" s="329"/>
      <c r="AC209" s="329"/>
      <c r="AD209" s="330"/>
      <c r="AE209" s="328" t="s">
        <v>1125</v>
      </c>
      <c r="AF209" s="329"/>
      <c r="AG209" s="329"/>
      <c r="AH209" s="329"/>
      <c r="AI209" s="329"/>
      <c r="AJ209" s="329"/>
      <c r="AK209" s="329"/>
      <c r="AL209" s="330"/>
      <c r="AM209" s="137"/>
      <c r="AN209" s="137"/>
      <c r="AO209" s="137"/>
      <c r="AP209" s="137"/>
      <c r="AQ209" s="137"/>
    </row>
    <row r="210" spans="1:43" s="129" customFormat="1" ht="36.75" customHeight="1">
      <c r="A210" s="325" t="s">
        <v>1186</v>
      </c>
      <c r="B210" s="326"/>
      <c r="C210" s="326"/>
      <c r="D210" s="326"/>
      <c r="E210" s="326"/>
      <c r="F210" s="326"/>
      <c r="G210" s="327"/>
      <c r="H210" s="325">
        <v>35722235</v>
      </c>
      <c r="I210" s="326"/>
      <c r="J210" s="326"/>
      <c r="K210" s="326"/>
      <c r="L210" s="326"/>
      <c r="M210" s="326"/>
      <c r="N210" s="327"/>
      <c r="O210" s="325" t="s">
        <v>873</v>
      </c>
      <c r="P210" s="326"/>
      <c r="Q210" s="326"/>
      <c r="R210" s="326"/>
      <c r="S210" s="326"/>
      <c r="T210" s="326"/>
      <c r="U210" s="326"/>
      <c r="V210" s="327"/>
      <c r="W210" s="325" t="s">
        <v>588</v>
      </c>
      <c r="X210" s="326"/>
      <c r="Y210" s="326"/>
      <c r="Z210" s="326"/>
      <c r="AA210" s="326"/>
      <c r="AB210" s="326"/>
      <c r="AC210" s="326"/>
      <c r="AD210" s="327"/>
      <c r="AE210" s="325" t="s">
        <v>588</v>
      </c>
      <c r="AF210" s="326"/>
      <c r="AG210" s="326"/>
      <c r="AH210" s="326"/>
      <c r="AI210" s="326"/>
      <c r="AJ210" s="326"/>
      <c r="AK210" s="326"/>
      <c r="AL210" s="327"/>
      <c r="AM210" s="137"/>
      <c r="AN210" s="137"/>
      <c r="AO210" s="137"/>
      <c r="AP210" s="137"/>
      <c r="AQ210" s="137"/>
    </row>
    <row r="211" spans="1:43" s="129" customFormat="1" ht="33.75" customHeight="1">
      <c r="A211" s="325" t="s">
        <v>874</v>
      </c>
      <c r="B211" s="326"/>
      <c r="C211" s="326"/>
      <c r="D211" s="326"/>
      <c r="E211" s="326"/>
      <c r="F211" s="326"/>
      <c r="G211" s="327"/>
      <c r="H211" s="325">
        <v>33531024</v>
      </c>
      <c r="I211" s="326"/>
      <c r="J211" s="326"/>
      <c r="K211" s="326"/>
      <c r="L211" s="326"/>
      <c r="M211" s="326"/>
      <c r="N211" s="327"/>
      <c r="O211" s="325" t="s">
        <v>875</v>
      </c>
      <c r="P211" s="326"/>
      <c r="Q211" s="326"/>
      <c r="R211" s="326"/>
      <c r="S211" s="326"/>
      <c r="T211" s="326"/>
      <c r="U211" s="326"/>
      <c r="V211" s="327"/>
      <c r="W211" s="325" t="s">
        <v>588</v>
      </c>
      <c r="X211" s="326"/>
      <c r="Y211" s="326"/>
      <c r="Z211" s="326"/>
      <c r="AA211" s="326"/>
      <c r="AB211" s="326"/>
      <c r="AC211" s="326"/>
      <c r="AD211" s="327"/>
      <c r="AE211" s="325" t="s">
        <v>588</v>
      </c>
      <c r="AF211" s="326"/>
      <c r="AG211" s="326"/>
      <c r="AH211" s="326"/>
      <c r="AI211" s="326"/>
      <c r="AJ211" s="326"/>
      <c r="AK211" s="326"/>
      <c r="AL211" s="327"/>
      <c r="AM211" s="137"/>
      <c r="AN211" s="137"/>
      <c r="AO211" s="137"/>
      <c r="AP211" s="137"/>
      <c r="AQ211" s="137"/>
    </row>
    <row r="212" spans="1:43" s="129" customFormat="1" ht="33.75" customHeight="1">
      <c r="A212" s="325" t="s">
        <v>876</v>
      </c>
      <c r="B212" s="326"/>
      <c r="C212" s="326"/>
      <c r="D212" s="326"/>
      <c r="E212" s="326"/>
      <c r="F212" s="326"/>
      <c r="G212" s="327"/>
      <c r="H212" s="325">
        <v>33730899</v>
      </c>
      <c r="I212" s="326"/>
      <c r="J212" s="326"/>
      <c r="K212" s="326"/>
      <c r="L212" s="326"/>
      <c r="M212" s="326"/>
      <c r="N212" s="327"/>
      <c r="O212" s="325" t="s">
        <v>877</v>
      </c>
      <c r="P212" s="326"/>
      <c r="Q212" s="326"/>
      <c r="R212" s="326"/>
      <c r="S212" s="326"/>
      <c r="T212" s="326"/>
      <c r="U212" s="326"/>
      <c r="V212" s="327"/>
      <c r="W212" s="325" t="s">
        <v>588</v>
      </c>
      <c r="X212" s="326"/>
      <c r="Y212" s="326"/>
      <c r="Z212" s="326"/>
      <c r="AA212" s="326"/>
      <c r="AB212" s="326"/>
      <c r="AC212" s="326"/>
      <c r="AD212" s="327"/>
      <c r="AE212" s="325" t="s">
        <v>588</v>
      </c>
      <c r="AF212" s="326"/>
      <c r="AG212" s="326"/>
      <c r="AH212" s="326"/>
      <c r="AI212" s="326"/>
      <c r="AJ212" s="326"/>
      <c r="AK212" s="326"/>
      <c r="AL212" s="327"/>
      <c r="AM212" s="137"/>
      <c r="AN212" s="137"/>
      <c r="AO212" s="137"/>
      <c r="AP212" s="137"/>
      <c r="AQ212" s="137"/>
    </row>
    <row r="213" spans="1:43" s="129" customFormat="1" ht="43.5" customHeight="1">
      <c r="A213" s="325" t="s">
        <v>1246</v>
      </c>
      <c r="B213" s="326"/>
      <c r="C213" s="326"/>
      <c r="D213" s="326"/>
      <c r="E213" s="326"/>
      <c r="F213" s="326"/>
      <c r="G213" s="327"/>
      <c r="H213" s="325">
        <v>24797635</v>
      </c>
      <c r="I213" s="326"/>
      <c r="J213" s="326"/>
      <c r="K213" s="326"/>
      <c r="L213" s="326"/>
      <c r="M213" s="326"/>
      <c r="N213" s="327"/>
      <c r="O213" s="325" t="s">
        <v>878</v>
      </c>
      <c r="P213" s="326"/>
      <c r="Q213" s="326"/>
      <c r="R213" s="326"/>
      <c r="S213" s="326"/>
      <c r="T213" s="326"/>
      <c r="U213" s="326"/>
      <c r="V213" s="327"/>
      <c r="W213" s="325" t="s">
        <v>588</v>
      </c>
      <c r="X213" s="326"/>
      <c r="Y213" s="326"/>
      <c r="Z213" s="326"/>
      <c r="AA213" s="326"/>
      <c r="AB213" s="326"/>
      <c r="AC213" s="326"/>
      <c r="AD213" s="327"/>
      <c r="AE213" s="325" t="s">
        <v>588</v>
      </c>
      <c r="AF213" s="326"/>
      <c r="AG213" s="326"/>
      <c r="AH213" s="326"/>
      <c r="AI213" s="326"/>
      <c r="AJ213" s="326"/>
      <c r="AK213" s="326"/>
      <c r="AL213" s="327"/>
      <c r="AM213" s="137"/>
      <c r="AN213" s="137"/>
      <c r="AO213" s="137"/>
      <c r="AP213" s="137"/>
      <c r="AQ213" s="137"/>
    </row>
    <row r="214" spans="1:43" s="129" customFormat="1" ht="35.25" customHeight="1">
      <c r="A214" s="325" t="s">
        <v>1247</v>
      </c>
      <c r="B214" s="326"/>
      <c r="C214" s="326"/>
      <c r="D214" s="326"/>
      <c r="E214" s="326"/>
      <c r="F214" s="326"/>
      <c r="G214" s="327"/>
      <c r="H214" s="325">
        <v>33826787</v>
      </c>
      <c r="I214" s="326"/>
      <c r="J214" s="326"/>
      <c r="K214" s="326"/>
      <c r="L214" s="326"/>
      <c r="M214" s="326"/>
      <c r="N214" s="327"/>
      <c r="O214" s="325" t="s">
        <v>879</v>
      </c>
      <c r="P214" s="326"/>
      <c r="Q214" s="326"/>
      <c r="R214" s="326"/>
      <c r="S214" s="326"/>
      <c r="T214" s="326"/>
      <c r="U214" s="326"/>
      <c r="V214" s="327"/>
      <c r="W214" s="325" t="s">
        <v>588</v>
      </c>
      <c r="X214" s="326"/>
      <c r="Y214" s="326"/>
      <c r="Z214" s="326"/>
      <c r="AA214" s="326"/>
      <c r="AB214" s="326"/>
      <c r="AC214" s="326"/>
      <c r="AD214" s="327"/>
      <c r="AE214" s="325" t="s">
        <v>588</v>
      </c>
      <c r="AF214" s="326"/>
      <c r="AG214" s="326"/>
      <c r="AH214" s="326"/>
      <c r="AI214" s="326"/>
      <c r="AJ214" s="326"/>
      <c r="AK214" s="326"/>
      <c r="AL214" s="327"/>
      <c r="AM214" s="137"/>
      <c r="AN214" s="137"/>
      <c r="AO214" s="137"/>
      <c r="AP214" s="137"/>
      <c r="AQ214" s="137"/>
    </row>
    <row r="215" spans="1:43" s="129" customFormat="1" ht="42" customHeight="1">
      <c r="A215" s="325" t="s">
        <v>880</v>
      </c>
      <c r="B215" s="326"/>
      <c r="C215" s="326"/>
      <c r="D215" s="326"/>
      <c r="E215" s="326"/>
      <c r="F215" s="326"/>
      <c r="G215" s="327"/>
      <c r="H215" s="325">
        <v>24781485</v>
      </c>
      <c r="I215" s="326"/>
      <c r="J215" s="326"/>
      <c r="K215" s="326"/>
      <c r="L215" s="326"/>
      <c r="M215" s="326"/>
      <c r="N215" s="327"/>
      <c r="O215" s="325" t="s">
        <v>881</v>
      </c>
      <c r="P215" s="326"/>
      <c r="Q215" s="326"/>
      <c r="R215" s="326"/>
      <c r="S215" s="326"/>
      <c r="T215" s="326"/>
      <c r="U215" s="326"/>
      <c r="V215" s="327"/>
      <c r="W215" s="325" t="s">
        <v>588</v>
      </c>
      <c r="X215" s="326"/>
      <c r="Y215" s="326"/>
      <c r="Z215" s="326"/>
      <c r="AA215" s="326"/>
      <c r="AB215" s="326"/>
      <c r="AC215" s="326"/>
      <c r="AD215" s="327"/>
      <c r="AE215" s="325" t="s">
        <v>588</v>
      </c>
      <c r="AF215" s="326"/>
      <c r="AG215" s="326"/>
      <c r="AH215" s="326"/>
      <c r="AI215" s="326"/>
      <c r="AJ215" s="326"/>
      <c r="AK215" s="326"/>
      <c r="AL215" s="327"/>
      <c r="AM215" s="137"/>
      <c r="AN215" s="137"/>
      <c r="AO215" s="137"/>
      <c r="AP215" s="137"/>
      <c r="AQ215" s="137"/>
    </row>
    <row r="216" spans="1:43" s="129" customFormat="1" ht="39.75" customHeight="1">
      <c r="A216" s="325" t="s">
        <v>882</v>
      </c>
      <c r="B216" s="326"/>
      <c r="C216" s="326"/>
      <c r="D216" s="326"/>
      <c r="E216" s="326"/>
      <c r="F216" s="326"/>
      <c r="G216" s="327"/>
      <c r="H216" s="325">
        <v>24792589</v>
      </c>
      <c r="I216" s="326"/>
      <c r="J216" s="326"/>
      <c r="K216" s="326"/>
      <c r="L216" s="326"/>
      <c r="M216" s="326"/>
      <c r="N216" s="327"/>
      <c r="O216" s="325" t="s">
        <v>883</v>
      </c>
      <c r="P216" s="326"/>
      <c r="Q216" s="326"/>
      <c r="R216" s="326"/>
      <c r="S216" s="326"/>
      <c r="T216" s="326"/>
      <c r="U216" s="326"/>
      <c r="V216" s="327"/>
      <c r="W216" s="325" t="s">
        <v>588</v>
      </c>
      <c r="X216" s="326"/>
      <c r="Y216" s="326"/>
      <c r="Z216" s="326"/>
      <c r="AA216" s="326"/>
      <c r="AB216" s="326"/>
      <c r="AC216" s="326"/>
      <c r="AD216" s="327"/>
      <c r="AE216" s="325" t="s">
        <v>588</v>
      </c>
      <c r="AF216" s="326"/>
      <c r="AG216" s="326"/>
      <c r="AH216" s="326"/>
      <c r="AI216" s="326"/>
      <c r="AJ216" s="326"/>
      <c r="AK216" s="326"/>
      <c r="AL216" s="327"/>
      <c r="AM216" s="137"/>
      <c r="AN216" s="137"/>
      <c r="AO216" s="137"/>
      <c r="AP216" s="137"/>
      <c r="AQ216" s="137"/>
    </row>
    <row r="217" spans="1:43" s="129" customFormat="1" ht="45" customHeight="1">
      <c r="A217" s="325" t="s">
        <v>884</v>
      </c>
      <c r="B217" s="326"/>
      <c r="C217" s="326"/>
      <c r="D217" s="326"/>
      <c r="E217" s="326"/>
      <c r="F217" s="326"/>
      <c r="G217" s="327"/>
      <c r="H217" s="325">
        <v>35439383</v>
      </c>
      <c r="I217" s="326"/>
      <c r="J217" s="326"/>
      <c r="K217" s="326"/>
      <c r="L217" s="326"/>
      <c r="M217" s="326"/>
      <c r="N217" s="327"/>
      <c r="O217" s="325" t="s">
        <v>885</v>
      </c>
      <c r="P217" s="326"/>
      <c r="Q217" s="326"/>
      <c r="R217" s="326"/>
      <c r="S217" s="326"/>
      <c r="T217" s="326"/>
      <c r="U217" s="326"/>
      <c r="V217" s="327"/>
      <c r="W217" s="325" t="s">
        <v>588</v>
      </c>
      <c r="X217" s="326"/>
      <c r="Y217" s="326"/>
      <c r="Z217" s="326"/>
      <c r="AA217" s="326"/>
      <c r="AB217" s="326"/>
      <c r="AC217" s="326"/>
      <c r="AD217" s="327"/>
      <c r="AE217" s="325" t="s">
        <v>588</v>
      </c>
      <c r="AF217" s="326"/>
      <c r="AG217" s="326"/>
      <c r="AH217" s="326"/>
      <c r="AI217" s="326"/>
      <c r="AJ217" s="326"/>
      <c r="AK217" s="326"/>
      <c r="AL217" s="327"/>
      <c r="AM217" s="137"/>
      <c r="AN217" s="137"/>
      <c r="AO217" s="137"/>
      <c r="AP217" s="137"/>
      <c r="AQ217" s="137"/>
    </row>
    <row r="218" spans="1:43" s="131" customFormat="1" ht="39" customHeight="1">
      <c r="A218" s="325" t="s">
        <v>886</v>
      </c>
      <c r="B218" s="326"/>
      <c r="C218" s="326"/>
      <c r="D218" s="326"/>
      <c r="E218" s="326"/>
      <c r="F218" s="326"/>
      <c r="G218" s="327"/>
      <c r="H218" s="325">
        <v>33840233</v>
      </c>
      <c r="I218" s="326"/>
      <c r="J218" s="326"/>
      <c r="K218" s="326"/>
      <c r="L218" s="326"/>
      <c r="M218" s="326"/>
      <c r="N218" s="327"/>
      <c r="O218" s="325" t="s">
        <v>887</v>
      </c>
      <c r="P218" s="326"/>
      <c r="Q218" s="326"/>
      <c r="R218" s="326"/>
      <c r="S218" s="326"/>
      <c r="T218" s="326"/>
      <c r="U218" s="326"/>
      <c r="V218" s="327"/>
      <c r="W218" s="325" t="s">
        <v>588</v>
      </c>
      <c r="X218" s="326"/>
      <c r="Y218" s="326"/>
      <c r="Z218" s="326"/>
      <c r="AA218" s="326"/>
      <c r="AB218" s="326"/>
      <c r="AC218" s="326"/>
      <c r="AD218" s="327"/>
      <c r="AE218" s="325" t="s">
        <v>588</v>
      </c>
      <c r="AF218" s="326"/>
      <c r="AG218" s="326"/>
      <c r="AH218" s="326"/>
      <c r="AI218" s="326"/>
      <c r="AJ218" s="326"/>
      <c r="AK218" s="326"/>
      <c r="AL218" s="327"/>
      <c r="AM218" s="138"/>
      <c r="AN218" s="138"/>
      <c r="AO218" s="138"/>
      <c r="AP218" s="138"/>
      <c r="AQ218" s="138"/>
    </row>
    <row r="219" spans="1:43" s="129" customFormat="1" ht="42.75" customHeight="1">
      <c r="A219" s="325" t="s">
        <v>888</v>
      </c>
      <c r="B219" s="326"/>
      <c r="C219" s="326"/>
      <c r="D219" s="326"/>
      <c r="E219" s="326"/>
      <c r="F219" s="326"/>
      <c r="G219" s="327"/>
      <c r="H219" s="325">
        <v>33853738</v>
      </c>
      <c r="I219" s="326"/>
      <c r="J219" s="326"/>
      <c r="K219" s="326"/>
      <c r="L219" s="326"/>
      <c r="M219" s="326"/>
      <c r="N219" s="327"/>
      <c r="O219" s="325" t="s">
        <v>889</v>
      </c>
      <c r="P219" s="326"/>
      <c r="Q219" s="326"/>
      <c r="R219" s="326"/>
      <c r="S219" s="326"/>
      <c r="T219" s="326"/>
      <c r="U219" s="326"/>
      <c r="V219" s="327"/>
      <c r="W219" s="325" t="s">
        <v>588</v>
      </c>
      <c r="X219" s="326"/>
      <c r="Y219" s="326"/>
      <c r="Z219" s="326"/>
      <c r="AA219" s="326"/>
      <c r="AB219" s="326"/>
      <c r="AC219" s="326"/>
      <c r="AD219" s="327"/>
      <c r="AE219" s="325" t="s">
        <v>588</v>
      </c>
      <c r="AF219" s="326"/>
      <c r="AG219" s="326"/>
      <c r="AH219" s="326"/>
      <c r="AI219" s="326"/>
      <c r="AJ219" s="326"/>
      <c r="AK219" s="326"/>
      <c r="AL219" s="327"/>
      <c r="AM219" s="137"/>
      <c r="AN219" s="137"/>
      <c r="AO219" s="137"/>
      <c r="AP219" s="137"/>
      <c r="AQ219" s="137"/>
    </row>
    <row r="220" spans="1:43" s="129" customFormat="1" ht="44.25" customHeight="1">
      <c r="A220" s="331" t="s">
        <v>890</v>
      </c>
      <c r="B220" s="332"/>
      <c r="C220" s="332"/>
      <c r="D220" s="332"/>
      <c r="E220" s="332"/>
      <c r="F220" s="332"/>
      <c r="G220" s="333"/>
      <c r="H220" s="331">
        <v>25379561</v>
      </c>
      <c r="I220" s="332"/>
      <c r="J220" s="332"/>
      <c r="K220" s="332"/>
      <c r="L220" s="332"/>
      <c r="M220" s="332"/>
      <c r="N220" s="333"/>
      <c r="O220" s="331" t="s">
        <v>891</v>
      </c>
      <c r="P220" s="332"/>
      <c r="Q220" s="332"/>
      <c r="R220" s="332"/>
      <c r="S220" s="332"/>
      <c r="T220" s="332"/>
      <c r="U220" s="332"/>
      <c r="V220" s="333"/>
      <c r="W220" s="331" t="s">
        <v>588</v>
      </c>
      <c r="X220" s="332"/>
      <c r="Y220" s="332"/>
      <c r="Z220" s="332"/>
      <c r="AA220" s="332"/>
      <c r="AB220" s="332"/>
      <c r="AC220" s="332"/>
      <c r="AD220" s="333"/>
      <c r="AE220" s="331" t="s">
        <v>588</v>
      </c>
      <c r="AF220" s="332"/>
      <c r="AG220" s="332"/>
      <c r="AH220" s="332"/>
      <c r="AI220" s="332"/>
      <c r="AJ220" s="332"/>
      <c r="AK220" s="332"/>
      <c r="AL220" s="333"/>
      <c r="AM220" s="137"/>
      <c r="AN220" s="137"/>
      <c r="AO220" s="137"/>
      <c r="AP220" s="137"/>
      <c r="AQ220" s="137"/>
    </row>
    <row r="221" spans="1:43" s="129" customFormat="1" ht="36.75" customHeight="1">
      <c r="A221" s="325" t="s">
        <v>1187</v>
      </c>
      <c r="B221" s="326"/>
      <c r="C221" s="326"/>
      <c r="D221" s="326"/>
      <c r="E221" s="326"/>
      <c r="F221" s="326"/>
      <c r="G221" s="327"/>
      <c r="H221" s="325">
        <v>33615685</v>
      </c>
      <c r="I221" s="326"/>
      <c r="J221" s="326"/>
      <c r="K221" s="326"/>
      <c r="L221" s="326"/>
      <c r="M221" s="326"/>
      <c r="N221" s="327"/>
      <c r="O221" s="325" t="s">
        <v>892</v>
      </c>
      <c r="P221" s="326"/>
      <c r="Q221" s="326"/>
      <c r="R221" s="326"/>
      <c r="S221" s="326"/>
      <c r="T221" s="326"/>
      <c r="U221" s="326"/>
      <c r="V221" s="327"/>
      <c r="W221" s="325" t="s">
        <v>588</v>
      </c>
      <c r="X221" s="326"/>
      <c r="Y221" s="326"/>
      <c r="Z221" s="326"/>
      <c r="AA221" s="326"/>
      <c r="AB221" s="326"/>
      <c r="AC221" s="326"/>
      <c r="AD221" s="327"/>
      <c r="AE221" s="325" t="s">
        <v>588</v>
      </c>
      <c r="AF221" s="326"/>
      <c r="AG221" s="326"/>
      <c r="AH221" s="326"/>
      <c r="AI221" s="326"/>
      <c r="AJ221" s="326"/>
      <c r="AK221" s="326"/>
      <c r="AL221" s="327"/>
      <c r="AM221" s="137"/>
      <c r="AN221" s="137"/>
      <c r="AO221" s="137"/>
      <c r="AP221" s="137"/>
      <c r="AQ221" s="137"/>
    </row>
    <row r="222" spans="1:43" s="129" customFormat="1" ht="41.25" customHeight="1">
      <c r="A222" s="325" t="s">
        <v>1188</v>
      </c>
      <c r="B222" s="326"/>
      <c r="C222" s="326"/>
      <c r="D222" s="326"/>
      <c r="E222" s="326"/>
      <c r="F222" s="326"/>
      <c r="G222" s="327"/>
      <c r="H222" s="325">
        <v>33969123</v>
      </c>
      <c r="I222" s="326"/>
      <c r="J222" s="326"/>
      <c r="K222" s="326"/>
      <c r="L222" s="326"/>
      <c r="M222" s="326"/>
      <c r="N222" s="327"/>
      <c r="O222" s="325" t="s">
        <v>893</v>
      </c>
      <c r="P222" s="326"/>
      <c r="Q222" s="326"/>
      <c r="R222" s="326"/>
      <c r="S222" s="326"/>
      <c r="T222" s="326"/>
      <c r="U222" s="326"/>
      <c r="V222" s="327"/>
      <c r="W222" s="325" t="s">
        <v>588</v>
      </c>
      <c r="X222" s="326"/>
      <c r="Y222" s="326"/>
      <c r="Z222" s="326"/>
      <c r="AA222" s="326"/>
      <c r="AB222" s="326"/>
      <c r="AC222" s="326"/>
      <c r="AD222" s="327"/>
      <c r="AE222" s="325" t="s">
        <v>588</v>
      </c>
      <c r="AF222" s="326"/>
      <c r="AG222" s="326"/>
      <c r="AH222" s="326"/>
      <c r="AI222" s="326"/>
      <c r="AJ222" s="326"/>
      <c r="AK222" s="326"/>
      <c r="AL222" s="327"/>
      <c r="AM222" s="137"/>
      <c r="AN222" s="137"/>
      <c r="AO222" s="137"/>
      <c r="AP222" s="137"/>
      <c r="AQ222" s="137"/>
    </row>
    <row r="223" spans="1:43" s="129" customFormat="1" ht="42.75" customHeight="1">
      <c r="A223" s="325" t="s">
        <v>1189</v>
      </c>
      <c r="B223" s="326"/>
      <c r="C223" s="326"/>
      <c r="D223" s="326"/>
      <c r="E223" s="326"/>
      <c r="F223" s="326"/>
      <c r="G223" s="327"/>
      <c r="H223" s="325">
        <v>33729679</v>
      </c>
      <c r="I223" s="326"/>
      <c r="J223" s="326"/>
      <c r="K223" s="326"/>
      <c r="L223" s="326"/>
      <c r="M223" s="326"/>
      <c r="N223" s="327"/>
      <c r="O223" s="325" t="s">
        <v>894</v>
      </c>
      <c r="P223" s="326"/>
      <c r="Q223" s="326"/>
      <c r="R223" s="326"/>
      <c r="S223" s="326"/>
      <c r="T223" s="326"/>
      <c r="U223" s="326"/>
      <c r="V223" s="327"/>
      <c r="W223" s="325" t="s">
        <v>588</v>
      </c>
      <c r="X223" s="326"/>
      <c r="Y223" s="326"/>
      <c r="Z223" s="326"/>
      <c r="AA223" s="326"/>
      <c r="AB223" s="326"/>
      <c r="AC223" s="326"/>
      <c r="AD223" s="327"/>
      <c r="AE223" s="325" t="s">
        <v>588</v>
      </c>
      <c r="AF223" s="326"/>
      <c r="AG223" s="326"/>
      <c r="AH223" s="326"/>
      <c r="AI223" s="326"/>
      <c r="AJ223" s="326"/>
      <c r="AK223" s="326"/>
      <c r="AL223" s="327"/>
      <c r="AM223" s="137"/>
      <c r="AN223" s="137"/>
      <c r="AO223" s="137"/>
      <c r="AP223" s="137"/>
      <c r="AQ223" s="137"/>
    </row>
    <row r="224" spans="1:43" s="129" customFormat="1" ht="46.5" customHeight="1">
      <c r="A224" s="325" t="s">
        <v>895</v>
      </c>
      <c r="B224" s="326"/>
      <c r="C224" s="326"/>
      <c r="D224" s="326"/>
      <c r="E224" s="326"/>
      <c r="F224" s="326"/>
      <c r="G224" s="327"/>
      <c r="H224" s="325">
        <v>22432071</v>
      </c>
      <c r="I224" s="326"/>
      <c r="J224" s="326"/>
      <c r="K224" s="326"/>
      <c r="L224" s="326"/>
      <c r="M224" s="326"/>
      <c r="N224" s="327"/>
      <c r="O224" s="325" t="s">
        <v>896</v>
      </c>
      <c r="P224" s="326"/>
      <c r="Q224" s="326"/>
      <c r="R224" s="326"/>
      <c r="S224" s="326"/>
      <c r="T224" s="326"/>
      <c r="U224" s="326"/>
      <c r="V224" s="327"/>
      <c r="W224" s="325" t="s">
        <v>588</v>
      </c>
      <c r="X224" s="326"/>
      <c r="Y224" s="326"/>
      <c r="Z224" s="326"/>
      <c r="AA224" s="326"/>
      <c r="AB224" s="326"/>
      <c r="AC224" s="326"/>
      <c r="AD224" s="327"/>
      <c r="AE224" s="325" t="s">
        <v>588</v>
      </c>
      <c r="AF224" s="326"/>
      <c r="AG224" s="326"/>
      <c r="AH224" s="326"/>
      <c r="AI224" s="326"/>
      <c r="AJ224" s="326"/>
      <c r="AK224" s="326"/>
      <c r="AL224" s="327"/>
      <c r="AM224" s="137"/>
      <c r="AN224" s="137"/>
      <c r="AO224" s="137"/>
      <c r="AP224" s="137"/>
      <c r="AQ224" s="137"/>
    </row>
    <row r="225" spans="1:43" s="129" customFormat="1" ht="36.75" customHeight="1">
      <c r="A225" s="325" t="s">
        <v>897</v>
      </c>
      <c r="B225" s="326"/>
      <c r="C225" s="326"/>
      <c r="D225" s="326"/>
      <c r="E225" s="326"/>
      <c r="F225" s="326"/>
      <c r="G225" s="327"/>
      <c r="H225" s="325">
        <v>33794376</v>
      </c>
      <c r="I225" s="326"/>
      <c r="J225" s="326"/>
      <c r="K225" s="326"/>
      <c r="L225" s="326"/>
      <c r="M225" s="326"/>
      <c r="N225" s="327"/>
      <c r="O225" s="325" t="s">
        <v>898</v>
      </c>
      <c r="P225" s="326"/>
      <c r="Q225" s="326"/>
      <c r="R225" s="326"/>
      <c r="S225" s="326"/>
      <c r="T225" s="326"/>
      <c r="U225" s="326"/>
      <c r="V225" s="327"/>
      <c r="W225" s="325" t="s">
        <v>588</v>
      </c>
      <c r="X225" s="326"/>
      <c r="Y225" s="326"/>
      <c r="Z225" s="326"/>
      <c r="AA225" s="326"/>
      <c r="AB225" s="326"/>
      <c r="AC225" s="326"/>
      <c r="AD225" s="327"/>
      <c r="AE225" s="325" t="s">
        <v>588</v>
      </c>
      <c r="AF225" s="326"/>
      <c r="AG225" s="326"/>
      <c r="AH225" s="326"/>
      <c r="AI225" s="326"/>
      <c r="AJ225" s="326"/>
      <c r="AK225" s="326"/>
      <c r="AL225" s="327"/>
      <c r="AM225" s="137"/>
      <c r="AN225" s="137"/>
      <c r="AO225" s="137"/>
      <c r="AP225" s="137"/>
      <c r="AQ225" s="137"/>
    </row>
    <row r="226" spans="1:43" s="129" customFormat="1" ht="43.5" customHeight="1">
      <c r="A226" s="325" t="s">
        <v>899</v>
      </c>
      <c r="B226" s="326"/>
      <c r="C226" s="326"/>
      <c r="D226" s="326"/>
      <c r="E226" s="326"/>
      <c r="F226" s="326"/>
      <c r="G226" s="327"/>
      <c r="H226" s="325">
        <v>33964222</v>
      </c>
      <c r="I226" s="326"/>
      <c r="J226" s="326"/>
      <c r="K226" s="326"/>
      <c r="L226" s="326"/>
      <c r="M226" s="326"/>
      <c r="N226" s="327"/>
      <c r="O226" s="325" t="s">
        <v>900</v>
      </c>
      <c r="P226" s="326"/>
      <c r="Q226" s="326"/>
      <c r="R226" s="326"/>
      <c r="S226" s="326"/>
      <c r="T226" s="326"/>
      <c r="U226" s="326"/>
      <c r="V226" s="327"/>
      <c r="W226" s="325" t="s">
        <v>588</v>
      </c>
      <c r="X226" s="326"/>
      <c r="Y226" s="326"/>
      <c r="Z226" s="326"/>
      <c r="AA226" s="326"/>
      <c r="AB226" s="326"/>
      <c r="AC226" s="326"/>
      <c r="AD226" s="327"/>
      <c r="AE226" s="325" t="s">
        <v>588</v>
      </c>
      <c r="AF226" s="326"/>
      <c r="AG226" s="326"/>
      <c r="AH226" s="326"/>
      <c r="AI226" s="326"/>
      <c r="AJ226" s="326"/>
      <c r="AK226" s="326"/>
      <c r="AL226" s="327"/>
      <c r="AM226" s="137"/>
      <c r="AN226" s="137"/>
      <c r="AO226" s="137"/>
      <c r="AP226" s="137"/>
      <c r="AQ226" s="137"/>
    </row>
    <row r="227" spans="1:43" s="129" customFormat="1" ht="34.5" customHeight="1">
      <c r="A227" s="325" t="s">
        <v>901</v>
      </c>
      <c r="B227" s="326"/>
      <c r="C227" s="326"/>
      <c r="D227" s="326"/>
      <c r="E227" s="326"/>
      <c r="F227" s="326"/>
      <c r="G227" s="327"/>
      <c r="H227" s="325">
        <v>33581824</v>
      </c>
      <c r="I227" s="326"/>
      <c r="J227" s="326"/>
      <c r="K227" s="326"/>
      <c r="L227" s="326"/>
      <c r="M227" s="326"/>
      <c r="N227" s="327"/>
      <c r="O227" s="325" t="s">
        <v>902</v>
      </c>
      <c r="P227" s="326"/>
      <c r="Q227" s="326"/>
      <c r="R227" s="326"/>
      <c r="S227" s="326"/>
      <c r="T227" s="326"/>
      <c r="U227" s="326"/>
      <c r="V227" s="327"/>
      <c r="W227" s="325"/>
      <c r="X227" s="326"/>
      <c r="Y227" s="326"/>
      <c r="Z227" s="326"/>
      <c r="AA227" s="326"/>
      <c r="AB227" s="326"/>
      <c r="AC227" s="326"/>
      <c r="AD227" s="327"/>
      <c r="AE227" s="325" t="s">
        <v>588</v>
      </c>
      <c r="AF227" s="326"/>
      <c r="AG227" s="326"/>
      <c r="AH227" s="326"/>
      <c r="AI227" s="326"/>
      <c r="AJ227" s="326"/>
      <c r="AK227" s="326"/>
      <c r="AL227" s="327"/>
      <c r="AM227" s="137"/>
      <c r="AN227" s="137"/>
      <c r="AO227" s="137"/>
      <c r="AP227" s="137"/>
      <c r="AQ227" s="137"/>
    </row>
    <row r="228" spans="1:43" s="131" customFormat="1" ht="32.25" customHeight="1">
      <c r="A228" s="325" t="s">
        <v>1190</v>
      </c>
      <c r="B228" s="326"/>
      <c r="C228" s="326"/>
      <c r="D228" s="326"/>
      <c r="E228" s="326"/>
      <c r="F228" s="326"/>
      <c r="G228" s="327"/>
      <c r="H228" s="325">
        <v>23629597</v>
      </c>
      <c r="I228" s="326"/>
      <c r="J228" s="326"/>
      <c r="K228" s="326"/>
      <c r="L228" s="326"/>
      <c r="M228" s="326"/>
      <c r="N228" s="327"/>
      <c r="O228" s="325" t="s">
        <v>903</v>
      </c>
      <c r="P228" s="326"/>
      <c r="Q228" s="326"/>
      <c r="R228" s="326"/>
      <c r="S228" s="326"/>
      <c r="T228" s="326"/>
      <c r="U228" s="326"/>
      <c r="V228" s="327"/>
      <c r="W228" s="325" t="s">
        <v>588</v>
      </c>
      <c r="X228" s="326"/>
      <c r="Y228" s="326"/>
      <c r="Z228" s="326"/>
      <c r="AA228" s="326"/>
      <c r="AB228" s="326"/>
      <c r="AC228" s="326"/>
      <c r="AD228" s="327"/>
      <c r="AE228" s="325" t="s">
        <v>588</v>
      </c>
      <c r="AF228" s="326"/>
      <c r="AG228" s="326"/>
      <c r="AH228" s="326"/>
      <c r="AI228" s="326"/>
      <c r="AJ228" s="326"/>
      <c r="AK228" s="326"/>
      <c r="AL228" s="327"/>
      <c r="AM228" s="138"/>
      <c r="AN228" s="138"/>
      <c r="AO228" s="138"/>
      <c r="AP228" s="138"/>
      <c r="AQ228" s="138"/>
    </row>
    <row r="229" spans="1:43" s="129" customFormat="1" ht="37.5" customHeight="1">
      <c r="A229" s="325" t="s">
        <v>1191</v>
      </c>
      <c r="B229" s="326"/>
      <c r="C229" s="326"/>
      <c r="D229" s="326"/>
      <c r="E229" s="326"/>
      <c r="F229" s="326"/>
      <c r="G229" s="327"/>
      <c r="H229" s="325">
        <v>33861426</v>
      </c>
      <c r="I229" s="326"/>
      <c r="J229" s="326"/>
      <c r="K229" s="326"/>
      <c r="L229" s="326"/>
      <c r="M229" s="326"/>
      <c r="N229" s="327"/>
      <c r="O229" s="325" t="s">
        <v>904</v>
      </c>
      <c r="P229" s="326"/>
      <c r="Q229" s="326"/>
      <c r="R229" s="326"/>
      <c r="S229" s="326"/>
      <c r="T229" s="326"/>
      <c r="U229" s="326"/>
      <c r="V229" s="327"/>
      <c r="W229" s="325" t="s">
        <v>588</v>
      </c>
      <c r="X229" s="326"/>
      <c r="Y229" s="326"/>
      <c r="Z229" s="326"/>
      <c r="AA229" s="326"/>
      <c r="AB229" s="326"/>
      <c r="AC229" s="326"/>
      <c r="AD229" s="327"/>
      <c r="AE229" s="325" t="s">
        <v>588</v>
      </c>
      <c r="AF229" s="326"/>
      <c r="AG229" s="326"/>
      <c r="AH229" s="326"/>
      <c r="AI229" s="326"/>
      <c r="AJ229" s="326"/>
      <c r="AK229" s="326"/>
      <c r="AL229" s="327"/>
      <c r="AM229" s="137"/>
      <c r="AN229" s="137"/>
      <c r="AO229" s="137"/>
      <c r="AP229" s="137"/>
      <c r="AQ229" s="137"/>
    </row>
    <row r="230" spans="1:43" s="127" customFormat="1" ht="37.5" customHeight="1">
      <c r="A230" s="331" t="s">
        <v>905</v>
      </c>
      <c r="B230" s="332"/>
      <c r="C230" s="332"/>
      <c r="D230" s="332"/>
      <c r="E230" s="332"/>
      <c r="F230" s="332"/>
      <c r="G230" s="333"/>
      <c r="H230" s="331">
        <v>23396822</v>
      </c>
      <c r="I230" s="332"/>
      <c r="J230" s="332"/>
      <c r="K230" s="332"/>
      <c r="L230" s="332"/>
      <c r="M230" s="332"/>
      <c r="N230" s="333"/>
      <c r="O230" s="331" t="s">
        <v>1248</v>
      </c>
      <c r="P230" s="332"/>
      <c r="Q230" s="332"/>
      <c r="R230" s="332"/>
      <c r="S230" s="332"/>
      <c r="T230" s="332"/>
      <c r="U230" s="332"/>
      <c r="V230" s="333"/>
      <c r="W230" s="331" t="s">
        <v>588</v>
      </c>
      <c r="X230" s="332"/>
      <c r="Y230" s="332"/>
      <c r="Z230" s="332"/>
      <c r="AA230" s="332"/>
      <c r="AB230" s="332"/>
      <c r="AC230" s="332"/>
      <c r="AD230" s="333"/>
      <c r="AE230" s="331" t="s">
        <v>588</v>
      </c>
      <c r="AF230" s="332"/>
      <c r="AG230" s="332"/>
      <c r="AH230" s="332"/>
      <c r="AI230" s="332"/>
      <c r="AJ230" s="332"/>
      <c r="AK230" s="332"/>
      <c r="AL230" s="333"/>
      <c r="AM230" s="136"/>
      <c r="AN230" s="136"/>
      <c r="AO230" s="136"/>
      <c r="AP230" s="136"/>
      <c r="AQ230" s="136"/>
    </row>
    <row r="231" spans="1:43" s="129" customFormat="1" ht="42" customHeight="1">
      <c r="A231" s="325" t="s">
        <v>906</v>
      </c>
      <c r="B231" s="326"/>
      <c r="C231" s="326"/>
      <c r="D231" s="326"/>
      <c r="E231" s="326"/>
      <c r="F231" s="326"/>
      <c r="G231" s="327"/>
      <c r="H231" s="325">
        <v>36363610</v>
      </c>
      <c r="I231" s="326"/>
      <c r="J231" s="326"/>
      <c r="K231" s="326"/>
      <c r="L231" s="326"/>
      <c r="M231" s="326"/>
      <c r="N231" s="327"/>
      <c r="O231" s="325" t="s">
        <v>907</v>
      </c>
      <c r="P231" s="326"/>
      <c r="Q231" s="326"/>
      <c r="R231" s="326"/>
      <c r="S231" s="326"/>
      <c r="T231" s="326"/>
      <c r="U231" s="326"/>
      <c r="V231" s="327"/>
      <c r="W231" s="325" t="s">
        <v>588</v>
      </c>
      <c r="X231" s="326"/>
      <c r="Y231" s="326"/>
      <c r="Z231" s="326"/>
      <c r="AA231" s="326"/>
      <c r="AB231" s="326"/>
      <c r="AC231" s="326"/>
      <c r="AD231" s="327"/>
      <c r="AE231" s="325" t="s">
        <v>588</v>
      </c>
      <c r="AF231" s="326"/>
      <c r="AG231" s="326"/>
      <c r="AH231" s="326"/>
      <c r="AI231" s="326"/>
      <c r="AJ231" s="326"/>
      <c r="AK231" s="326"/>
      <c r="AL231" s="327"/>
      <c r="AM231" s="137"/>
      <c r="AN231" s="137"/>
      <c r="AO231" s="137"/>
      <c r="AP231" s="137"/>
      <c r="AQ231" s="137"/>
    </row>
    <row r="232" spans="1:43" s="129" customFormat="1" ht="43.5" customHeight="1">
      <c r="A232" s="328" t="s">
        <v>908</v>
      </c>
      <c r="B232" s="329"/>
      <c r="C232" s="329"/>
      <c r="D232" s="329"/>
      <c r="E232" s="329"/>
      <c r="F232" s="329"/>
      <c r="G232" s="330"/>
      <c r="H232" s="328">
        <v>23212590</v>
      </c>
      <c r="I232" s="329"/>
      <c r="J232" s="329"/>
      <c r="K232" s="329"/>
      <c r="L232" s="329"/>
      <c r="M232" s="329"/>
      <c r="N232" s="330"/>
      <c r="O232" s="328" t="s">
        <v>1250</v>
      </c>
      <c r="P232" s="329"/>
      <c r="Q232" s="329"/>
      <c r="R232" s="329"/>
      <c r="S232" s="329"/>
      <c r="T232" s="329"/>
      <c r="U232" s="329"/>
      <c r="V232" s="330"/>
      <c r="W232" s="328" t="s">
        <v>588</v>
      </c>
      <c r="X232" s="329"/>
      <c r="Y232" s="329"/>
      <c r="Z232" s="329"/>
      <c r="AA232" s="329"/>
      <c r="AB232" s="329"/>
      <c r="AC232" s="329"/>
      <c r="AD232" s="330"/>
      <c r="AE232" s="328" t="s">
        <v>588</v>
      </c>
      <c r="AF232" s="329"/>
      <c r="AG232" s="329"/>
      <c r="AH232" s="329"/>
      <c r="AI232" s="329"/>
      <c r="AJ232" s="329"/>
      <c r="AK232" s="329"/>
      <c r="AL232" s="330"/>
      <c r="AM232" s="137"/>
      <c r="AN232" s="137"/>
      <c r="AO232" s="137"/>
      <c r="AP232" s="137"/>
      <c r="AQ232" s="137"/>
    </row>
    <row r="233" spans="1:43" s="129" customFormat="1" ht="52.5" customHeight="1">
      <c r="A233" s="325" t="s">
        <v>909</v>
      </c>
      <c r="B233" s="326"/>
      <c r="C233" s="326"/>
      <c r="D233" s="326"/>
      <c r="E233" s="326"/>
      <c r="F233" s="326"/>
      <c r="G233" s="327"/>
      <c r="H233" s="325">
        <v>20993894</v>
      </c>
      <c r="I233" s="326"/>
      <c r="J233" s="326"/>
      <c r="K233" s="326"/>
      <c r="L233" s="326"/>
      <c r="M233" s="326"/>
      <c r="N233" s="327"/>
      <c r="O233" s="325" t="s">
        <v>910</v>
      </c>
      <c r="P233" s="326"/>
      <c r="Q233" s="326"/>
      <c r="R233" s="326"/>
      <c r="S233" s="326"/>
      <c r="T233" s="326"/>
      <c r="U233" s="326"/>
      <c r="V233" s="327"/>
      <c r="W233" s="325" t="s">
        <v>588</v>
      </c>
      <c r="X233" s="326"/>
      <c r="Y233" s="326"/>
      <c r="Z233" s="326"/>
      <c r="AA233" s="326"/>
      <c r="AB233" s="326"/>
      <c r="AC233" s="326"/>
      <c r="AD233" s="327"/>
      <c r="AE233" s="325" t="s">
        <v>588</v>
      </c>
      <c r="AF233" s="326"/>
      <c r="AG233" s="326"/>
      <c r="AH233" s="326"/>
      <c r="AI233" s="326"/>
      <c r="AJ233" s="326"/>
      <c r="AK233" s="326"/>
      <c r="AL233" s="327"/>
      <c r="AM233" s="137"/>
      <c r="AN233" s="137"/>
      <c r="AO233" s="137"/>
      <c r="AP233" s="137"/>
      <c r="AQ233" s="137"/>
    </row>
    <row r="234" spans="1:43" s="129" customFormat="1" ht="54" customHeight="1">
      <c r="A234" s="325" t="s">
        <v>1192</v>
      </c>
      <c r="B234" s="326"/>
      <c r="C234" s="326"/>
      <c r="D234" s="326"/>
      <c r="E234" s="326"/>
      <c r="F234" s="326"/>
      <c r="G234" s="327"/>
      <c r="H234" s="325">
        <v>33757198</v>
      </c>
      <c r="I234" s="326"/>
      <c r="J234" s="326"/>
      <c r="K234" s="326"/>
      <c r="L234" s="326"/>
      <c r="M234" s="326"/>
      <c r="N234" s="327"/>
      <c r="O234" s="325" t="s">
        <v>911</v>
      </c>
      <c r="P234" s="326"/>
      <c r="Q234" s="326"/>
      <c r="R234" s="326"/>
      <c r="S234" s="326"/>
      <c r="T234" s="326"/>
      <c r="U234" s="326"/>
      <c r="V234" s="327"/>
      <c r="W234" s="325" t="s">
        <v>588</v>
      </c>
      <c r="X234" s="326"/>
      <c r="Y234" s="326"/>
      <c r="Z234" s="326"/>
      <c r="AA234" s="326"/>
      <c r="AB234" s="326"/>
      <c r="AC234" s="326"/>
      <c r="AD234" s="327"/>
      <c r="AE234" s="325" t="s">
        <v>588</v>
      </c>
      <c r="AF234" s="326"/>
      <c r="AG234" s="326"/>
      <c r="AH234" s="326"/>
      <c r="AI234" s="326"/>
      <c r="AJ234" s="326"/>
      <c r="AK234" s="326"/>
      <c r="AL234" s="327"/>
      <c r="AM234" s="137"/>
      <c r="AN234" s="137"/>
      <c r="AO234" s="137"/>
      <c r="AP234" s="137"/>
      <c r="AQ234" s="137"/>
    </row>
    <row r="235" spans="1:43" s="129" customFormat="1" ht="45.75" customHeight="1">
      <c r="A235" s="325" t="s">
        <v>912</v>
      </c>
      <c r="B235" s="326"/>
      <c r="C235" s="326"/>
      <c r="D235" s="326"/>
      <c r="E235" s="326"/>
      <c r="F235" s="326"/>
      <c r="G235" s="327"/>
      <c r="H235" s="325">
        <v>37130975</v>
      </c>
      <c r="I235" s="326"/>
      <c r="J235" s="326"/>
      <c r="K235" s="326"/>
      <c r="L235" s="326"/>
      <c r="M235" s="326"/>
      <c r="N235" s="327"/>
      <c r="O235" s="325" t="s">
        <v>1249</v>
      </c>
      <c r="P235" s="326"/>
      <c r="Q235" s="326"/>
      <c r="R235" s="326"/>
      <c r="S235" s="326"/>
      <c r="T235" s="326"/>
      <c r="U235" s="326"/>
      <c r="V235" s="327"/>
      <c r="W235" s="325" t="s">
        <v>588</v>
      </c>
      <c r="X235" s="326"/>
      <c r="Y235" s="326"/>
      <c r="Z235" s="326"/>
      <c r="AA235" s="326"/>
      <c r="AB235" s="326"/>
      <c r="AC235" s="326"/>
      <c r="AD235" s="327"/>
      <c r="AE235" s="325" t="s">
        <v>588</v>
      </c>
      <c r="AF235" s="326"/>
      <c r="AG235" s="326"/>
      <c r="AH235" s="326"/>
      <c r="AI235" s="326"/>
      <c r="AJ235" s="326"/>
      <c r="AK235" s="326"/>
      <c r="AL235" s="327"/>
      <c r="AM235" s="137"/>
      <c r="AN235" s="137"/>
      <c r="AO235" s="137"/>
      <c r="AP235" s="137"/>
      <c r="AQ235" s="137"/>
    </row>
    <row r="236" spans="1:43" s="129" customFormat="1" ht="44.25" customHeight="1">
      <c r="A236" s="325" t="s">
        <v>913</v>
      </c>
      <c r="B236" s="326"/>
      <c r="C236" s="326"/>
      <c r="D236" s="326"/>
      <c r="E236" s="326"/>
      <c r="F236" s="326"/>
      <c r="G236" s="327"/>
      <c r="H236" s="325">
        <v>33768000</v>
      </c>
      <c r="I236" s="326"/>
      <c r="J236" s="326"/>
      <c r="K236" s="326"/>
      <c r="L236" s="326"/>
      <c r="M236" s="326"/>
      <c r="N236" s="327"/>
      <c r="O236" s="325" t="s">
        <v>1251</v>
      </c>
      <c r="P236" s="326"/>
      <c r="Q236" s="326"/>
      <c r="R236" s="326"/>
      <c r="S236" s="326"/>
      <c r="T236" s="326"/>
      <c r="U236" s="326"/>
      <c r="V236" s="327"/>
      <c r="W236" s="325" t="s">
        <v>588</v>
      </c>
      <c r="X236" s="326"/>
      <c r="Y236" s="326"/>
      <c r="Z236" s="326"/>
      <c r="AA236" s="326"/>
      <c r="AB236" s="326"/>
      <c r="AC236" s="326"/>
      <c r="AD236" s="327"/>
      <c r="AE236" s="325" t="s">
        <v>588</v>
      </c>
      <c r="AF236" s="326"/>
      <c r="AG236" s="326"/>
      <c r="AH236" s="326"/>
      <c r="AI236" s="326"/>
      <c r="AJ236" s="326"/>
      <c r="AK236" s="326"/>
      <c r="AL236" s="327"/>
      <c r="AM236" s="137"/>
      <c r="AN236" s="137"/>
      <c r="AO236" s="137"/>
      <c r="AP236" s="137"/>
      <c r="AQ236" s="137"/>
    </row>
    <row r="237" spans="1:43" s="129" customFormat="1" ht="48" customHeight="1">
      <c r="A237" s="325" t="s">
        <v>1193</v>
      </c>
      <c r="B237" s="326"/>
      <c r="C237" s="326"/>
      <c r="D237" s="326"/>
      <c r="E237" s="326"/>
      <c r="F237" s="326"/>
      <c r="G237" s="327"/>
      <c r="H237" s="325">
        <v>36856073</v>
      </c>
      <c r="I237" s="326"/>
      <c r="J237" s="326"/>
      <c r="K237" s="326"/>
      <c r="L237" s="326"/>
      <c r="M237" s="326"/>
      <c r="N237" s="327"/>
      <c r="O237" s="325" t="s">
        <v>914</v>
      </c>
      <c r="P237" s="326"/>
      <c r="Q237" s="326"/>
      <c r="R237" s="326"/>
      <c r="S237" s="326"/>
      <c r="T237" s="326"/>
      <c r="U237" s="326"/>
      <c r="V237" s="327"/>
      <c r="W237" s="325" t="s">
        <v>588</v>
      </c>
      <c r="X237" s="326"/>
      <c r="Y237" s="326"/>
      <c r="Z237" s="326"/>
      <c r="AA237" s="326"/>
      <c r="AB237" s="326"/>
      <c r="AC237" s="326"/>
      <c r="AD237" s="327"/>
      <c r="AE237" s="325" t="s">
        <v>588</v>
      </c>
      <c r="AF237" s="326"/>
      <c r="AG237" s="326"/>
      <c r="AH237" s="326"/>
      <c r="AI237" s="326"/>
      <c r="AJ237" s="326"/>
      <c r="AK237" s="326"/>
      <c r="AL237" s="327"/>
      <c r="AM237" s="137"/>
      <c r="AN237" s="137"/>
      <c r="AO237" s="137"/>
      <c r="AP237" s="137"/>
      <c r="AQ237" s="137"/>
    </row>
    <row r="238" spans="1:43" s="131" customFormat="1" ht="35.25" customHeight="1">
      <c r="A238" s="325" t="s">
        <v>1194</v>
      </c>
      <c r="B238" s="326"/>
      <c r="C238" s="326"/>
      <c r="D238" s="326"/>
      <c r="E238" s="326"/>
      <c r="F238" s="326"/>
      <c r="G238" s="327"/>
      <c r="H238" s="325">
        <v>33659256</v>
      </c>
      <c r="I238" s="326"/>
      <c r="J238" s="326"/>
      <c r="K238" s="326"/>
      <c r="L238" s="326"/>
      <c r="M238" s="326"/>
      <c r="N238" s="327"/>
      <c r="O238" s="325" t="s">
        <v>915</v>
      </c>
      <c r="P238" s="326"/>
      <c r="Q238" s="326"/>
      <c r="R238" s="326"/>
      <c r="S238" s="326"/>
      <c r="T238" s="326"/>
      <c r="U238" s="326"/>
      <c r="V238" s="327"/>
      <c r="W238" s="325" t="s">
        <v>588</v>
      </c>
      <c r="X238" s="326"/>
      <c r="Y238" s="326"/>
      <c r="Z238" s="326"/>
      <c r="AA238" s="326"/>
      <c r="AB238" s="326"/>
      <c r="AC238" s="326"/>
      <c r="AD238" s="327"/>
      <c r="AE238" s="325" t="s">
        <v>1166</v>
      </c>
      <c r="AF238" s="326"/>
      <c r="AG238" s="326"/>
      <c r="AH238" s="326"/>
      <c r="AI238" s="326"/>
      <c r="AJ238" s="326"/>
      <c r="AK238" s="326"/>
      <c r="AL238" s="327"/>
      <c r="AM238" s="138"/>
      <c r="AN238" s="138"/>
      <c r="AO238" s="138"/>
      <c r="AP238" s="138"/>
      <c r="AQ238" s="138"/>
    </row>
    <row r="239" spans="1:43" s="127" customFormat="1" ht="42.75" customHeight="1">
      <c r="A239" s="325" t="s">
        <v>916</v>
      </c>
      <c r="B239" s="326"/>
      <c r="C239" s="326"/>
      <c r="D239" s="326"/>
      <c r="E239" s="326"/>
      <c r="F239" s="326"/>
      <c r="G239" s="327"/>
      <c r="H239" s="325">
        <v>32446939</v>
      </c>
      <c r="I239" s="326"/>
      <c r="J239" s="326"/>
      <c r="K239" s="326"/>
      <c r="L239" s="326"/>
      <c r="M239" s="326"/>
      <c r="N239" s="327"/>
      <c r="O239" s="325" t="s">
        <v>917</v>
      </c>
      <c r="P239" s="326"/>
      <c r="Q239" s="326"/>
      <c r="R239" s="326"/>
      <c r="S239" s="326"/>
      <c r="T239" s="326"/>
      <c r="U239" s="326"/>
      <c r="V239" s="327"/>
      <c r="W239" s="325" t="s">
        <v>588</v>
      </c>
      <c r="X239" s="326"/>
      <c r="Y239" s="326"/>
      <c r="Z239" s="326"/>
      <c r="AA239" s="326"/>
      <c r="AB239" s="326"/>
      <c r="AC239" s="326"/>
      <c r="AD239" s="327"/>
      <c r="AE239" s="325" t="s">
        <v>588</v>
      </c>
      <c r="AF239" s="326"/>
      <c r="AG239" s="326"/>
      <c r="AH239" s="326"/>
      <c r="AI239" s="326"/>
      <c r="AJ239" s="326"/>
      <c r="AK239" s="326"/>
      <c r="AL239" s="327"/>
      <c r="AM239" s="136"/>
      <c r="AN239" s="136"/>
      <c r="AO239" s="136"/>
      <c r="AP239" s="136"/>
      <c r="AQ239" s="136"/>
    </row>
    <row r="240" spans="1:43" s="131" customFormat="1" ht="42.75" customHeight="1">
      <c r="A240" s="331" t="s">
        <v>918</v>
      </c>
      <c r="B240" s="332"/>
      <c r="C240" s="332"/>
      <c r="D240" s="332"/>
      <c r="E240" s="332"/>
      <c r="F240" s="332"/>
      <c r="G240" s="333"/>
      <c r="H240" s="331">
        <v>26135051</v>
      </c>
      <c r="I240" s="332"/>
      <c r="J240" s="332"/>
      <c r="K240" s="332"/>
      <c r="L240" s="332"/>
      <c r="M240" s="332"/>
      <c r="N240" s="333"/>
      <c r="O240" s="331" t="s">
        <v>919</v>
      </c>
      <c r="P240" s="332"/>
      <c r="Q240" s="332"/>
      <c r="R240" s="332"/>
      <c r="S240" s="332"/>
      <c r="T240" s="332"/>
      <c r="U240" s="332"/>
      <c r="V240" s="333"/>
      <c r="W240" s="331" t="s">
        <v>588</v>
      </c>
      <c r="X240" s="332"/>
      <c r="Y240" s="332"/>
      <c r="Z240" s="332"/>
      <c r="AA240" s="332"/>
      <c r="AB240" s="332"/>
      <c r="AC240" s="332"/>
      <c r="AD240" s="333"/>
      <c r="AE240" s="331" t="s">
        <v>588</v>
      </c>
      <c r="AF240" s="332"/>
      <c r="AG240" s="332"/>
      <c r="AH240" s="332"/>
      <c r="AI240" s="332"/>
      <c r="AJ240" s="332"/>
      <c r="AK240" s="332"/>
      <c r="AL240" s="333"/>
      <c r="AM240" s="138"/>
      <c r="AN240" s="138"/>
      <c r="AO240" s="138"/>
      <c r="AP240" s="138"/>
      <c r="AQ240" s="138"/>
    </row>
    <row r="241" spans="1:43" s="129" customFormat="1" ht="46.5" customHeight="1">
      <c r="A241" s="328" t="s">
        <v>920</v>
      </c>
      <c r="B241" s="329"/>
      <c r="C241" s="329"/>
      <c r="D241" s="329"/>
      <c r="E241" s="329"/>
      <c r="F241" s="329"/>
      <c r="G241" s="330"/>
      <c r="H241" s="328">
        <v>21063111</v>
      </c>
      <c r="I241" s="329"/>
      <c r="J241" s="329"/>
      <c r="K241" s="329"/>
      <c r="L241" s="329"/>
      <c r="M241" s="329"/>
      <c r="N241" s="330"/>
      <c r="O241" s="328" t="s">
        <v>921</v>
      </c>
      <c r="P241" s="329"/>
      <c r="Q241" s="329"/>
      <c r="R241" s="329"/>
      <c r="S241" s="329"/>
      <c r="T241" s="329"/>
      <c r="U241" s="329"/>
      <c r="V241" s="330"/>
      <c r="W241" s="328" t="s">
        <v>588</v>
      </c>
      <c r="X241" s="329"/>
      <c r="Y241" s="329"/>
      <c r="Z241" s="329"/>
      <c r="AA241" s="329"/>
      <c r="AB241" s="329"/>
      <c r="AC241" s="329"/>
      <c r="AD241" s="330"/>
      <c r="AE241" s="328" t="s">
        <v>588</v>
      </c>
      <c r="AF241" s="329"/>
      <c r="AG241" s="329"/>
      <c r="AH241" s="329"/>
      <c r="AI241" s="329"/>
      <c r="AJ241" s="329"/>
      <c r="AK241" s="329"/>
      <c r="AL241" s="330"/>
      <c r="AM241" s="137"/>
      <c r="AN241" s="137"/>
      <c r="AO241" s="137"/>
      <c r="AP241" s="137"/>
      <c r="AQ241" s="137"/>
    </row>
    <row r="242" spans="1:43" s="129" customFormat="1" ht="65.25" customHeight="1">
      <c r="A242" s="331" t="s">
        <v>922</v>
      </c>
      <c r="B242" s="332"/>
      <c r="C242" s="332"/>
      <c r="D242" s="332"/>
      <c r="E242" s="332"/>
      <c r="F242" s="332"/>
      <c r="G242" s="333"/>
      <c r="H242" s="331">
        <v>25154036</v>
      </c>
      <c r="I242" s="332"/>
      <c r="J242" s="332"/>
      <c r="K242" s="332"/>
      <c r="L242" s="332"/>
      <c r="M242" s="332"/>
      <c r="N242" s="333"/>
      <c r="O242" s="331" t="s">
        <v>1252</v>
      </c>
      <c r="P242" s="332"/>
      <c r="Q242" s="332"/>
      <c r="R242" s="332"/>
      <c r="S242" s="332"/>
      <c r="T242" s="332"/>
      <c r="U242" s="332"/>
      <c r="V242" s="333"/>
      <c r="W242" s="331" t="s">
        <v>588</v>
      </c>
      <c r="X242" s="332"/>
      <c r="Y242" s="332"/>
      <c r="Z242" s="332"/>
      <c r="AA242" s="332"/>
      <c r="AB242" s="332"/>
      <c r="AC242" s="332"/>
      <c r="AD242" s="333"/>
      <c r="AE242" s="331" t="s">
        <v>588</v>
      </c>
      <c r="AF242" s="332"/>
      <c r="AG242" s="332"/>
      <c r="AH242" s="332"/>
      <c r="AI242" s="332"/>
      <c r="AJ242" s="332"/>
      <c r="AK242" s="332"/>
      <c r="AL242" s="333"/>
      <c r="AM242" s="137"/>
      <c r="AN242" s="137"/>
      <c r="AO242" s="137"/>
      <c r="AP242" s="137"/>
      <c r="AQ242" s="137"/>
    </row>
    <row r="243" spans="1:43" s="129" customFormat="1" ht="43.5" customHeight="1">
      <c r="A243" s="325" t="s">
        <v>923</v>
      </c>
      <c r="B243" s="326"/>
      <c r="C243" s="326"/>
      <c r="D243" s="326"/>
      <c r="E243" s="326"/>
      <c r="F243" s="326"/>
      <c r="G243" s="327"/>
      <c r="H243" s="325">
        <v>33977066</v>
      </c>
      <c r="I243" s="326"/>
      <c r="J243" s="326"/>
      <c r="K243" s="326"/>
      <c r="L243" s="326"/>
      <c r="M243" s="326"/>
      <c r="N243" s="327"/>
      <c r="O243" s="325" t="s">
        <v>924</v>
      </c>
      <c r="P243" s="326"/>
      <c r="Q243" s="326"/>
      <c r="R243" s="326"/>
      <c r="S243" s="326"/>
      <c r="T243" s="326"/>
      <c r="U243" s="326"/>
      <c r="V243" s="327"/>
      <c r="W243" s="325" t="s">
        <v>588</v>
      </c>
      <c r="X243" s="326"/>
      <c r="Y243" s="326"/>
      <c r="Z243" s="326"/>
      <c r="AA243" s="326"/>
      <c r="AB243" s="326"/>
      <c r="AC243" s="326"/>
      <c r="AD243" s="327"/>
      <c r="AE243" s="325" t="s">
        <v>588</v>
      </c>
      <c r="AF243" s="326"/>
      <c r="AG243" s="326"/>
      <c r="AH243" s="326"/>
      <c r="AI243" s="326"/>
      <c r="AJ243" s="326"/>
      <c r="AK243" s="326"/>
      <c r="AL243" s="327"/>
      <c r="AM243" s="137"/>
      <c r="AN243" s="137"/>
      <c r="AO243" s="137"/>
      <c r="AP243" s="137"/>
      <c r="AQ243" s="137"/>
    </row>
    <row r="244" spans="1:43" s="129" customFormat="1" ht="35.25" customHeight="1">
      <c r="A244" s="325" t="s">
        <v>925</v>
      </c>
      <c r="B244" s="326"/>
      <c r="C244" s="326"/>
      <c r="D244" s="326"/>
      <c r="E244" s="326"/>
      <c r="F244" s="326"/>
      <c r="G244" s="327"/>
      <c r="H244" s="325">
        <v>33812819</v>
      </c>
      <c r="I244" s="326"/>
      <c r="J244" s="326"/>
      <c r="K244" s="326"/>
      <c r="L244" s="326"/>
      <c r="M244" s="326"/>
      <c r="N244" s="327"/>
      <c r="O244" s="325" t="s">
        <v>926</v>
      </c>
      <c r="P244" s="326"/>
      <c r="Q244" s="326"/>
      <c r="R244" s="326"/>
      <c r="S244" s="326"/>
      <c r="T244" s="326"/>
      <c r="U244" s="326"/>
      <c r="V244" s="327"/>
      <c r="W244" s="325" t="s">
        <v>588</v>
      </c>
      <c r="X244" s="326"/>
      <c r="Y244" s="326"/>
      <c r="Z244" s="326"/>
      <c r="AA244" s="326"/>
      <c r="AB244" s="326"/>
      <c r="AC244" s="326"/>
      <c r="AD244" s="327"/>
      <c r="AE244" s="325" t="s">
        <v>588</v>
      </c>
      <c r="AF244" s="326"/>
      <c r="AG244" s="326"/>
      <c r="AH244" s="326"/>
      <c r="AI244" s="326"/>
      <c r="AJ244" s="326"/>
      <c r="AK244" s="326"/>
      <c r="AL244" s="327"/>
      <c r="AM244" s="137"/>
      <c r="AN244" s="137"/>
      <c r="AO244" s="137"/>
      <c r="AP244" s="137"/>
      <c r="AQ244" s="137"/>
    </row>
    <row r="245" spans="1:43" s="129" customFormat="1" ht="43.5" customHeight="1">
      <c r="A245" s="325" t="s">
        <v>927</v>
      </c>
      <c r="B245" s="326"/>
      <c r="C245" s="326"/>
      <c r="D245" s="326"/>
      <c r="E245" s="326"/>
      <c r="F245" s="326"/>
      <c r="G245" s="327"/>
      <c r="H245" s="325">
        <v>33730925</v>
      </c>
      <c r="I245" s="326"/>
      <c r="J245" s="326"/>
      <c r="K245" s="326"/>
      <c r="L245" s="326"/>
      <c r="M245" s="326"/>
      <c r="N245" s="327"/>
      <c r="O245" s="325" t="s">
        <v>1253</v>
      </c>
      <c r="P245" s="326"/>
      <c r="Q245" s="326"/>
      <c r="R245" s="326"/>
      <c r="S245" s="326"/>
      <c r="T245" s="326"/>
      <c r="U245" s="326"/>
      <c r="V245" s="327"/>
      <c r="W245" s="325" t="s">
        <v>588</v>
      </c>
      <c r="X245" s="326"/>
      <c r="Y245" s="326"/>
      <c r="Z245" s="326"/>
      <c r="AA245" s="326"/>
      <c r="AB245" s="326"/>
      <c r="AC245" s="326"/>
      <c r="AD245" s="327"/>
      <c r="AE245" s="325" t="s">
        <v>588</v>
      </c>
      <c r="AF245" s="326"/>
      <c r="AG245" s="326"/>
      <c r="AH245" s="326"/>
      <c r="AI245" s="326"/>
      <c r="AJ245" s="326"/>
      <c r="AK245" s="326"/>
      <c r="AL245" s="327"/>
      <c r="AM245" s="137"/>
      <c r="AN245" s="137"/>
      <c r="AO245" s="137"/>
      <c r="AP245" s="137"/>
      <c r="AQ245" s="137"/>
    </row>
    <row r="246" spans="1:43" s="131" customFormat="1" ht="39.75" customHeight="1">
      <c r="A246" s="325" t="s">
        <v>928</v>
      </c>
      <c r="B246" s="326"/>
      <c r="C246" s="326"/>
      <c r="D246" s="326"/>
      <c r="E246" s="326"/>
      <c r="F246" s="326"/>
      <c r="G246" s="327"/>
      <c r="H246" s="325">
        <v>22549844</v>
      </c>
      <c r="I246" s="326"/>
      <c r="J246" s="326"/>
      <c r="K246" s="326"/>
      <c r="L246" s="326"/>
      <c r="M246" s="326"/>
      <c r="N246" s="327"/>
      <c r="O246" s="325" t="s">
        <v>929</v>
      </c>
      <c r="P246" s="326"/>
      <c r="Q246" s="326"/>
      <c r="R246" s="326"/>
      <c r="S246" s="326"/>
      <c r="T246" s="326"/>
      <c r="U246" s="326"/>
      <c r="V246" s="327"/>
      <c r="W246" s="325" t="s">
        <v>588</v>
      </c>
      <c r="X246" s="326"/>
      <c r="Y246" s="326"/>
      <c r="Z246" s="326"/>
      <c r="AA246" s="326"/>
      <c r="AB246" s="326"/>
      <c r="AC246" s="326"/>
      <c r="AD246" s="327"/>
      <c r="AE246" s="325" t="s">
        <v>588</v>
      </c>
      <c r="AF246" s="326"/>
      <c r="AG246" s="326"/>
      <c r="AH246" s="326"/>
      <c r="AI246" s="326"/>
      <c r="AJ246" s="326"/>
      <c r="AK246" s="326"/>
      <c r="AL246" s="327"/>
      <c r="AM246" s="138"/>
      <c r="AN246" s="138"/>
      <c r="AO246" s="138"/>
      <c r="AP246" s="138"/>
      <c r="AQ246" s="138"/>
    </row>
    <row r="247" spans="1:43" s="131" customFormat="1" ht="39.75" customHeight="1">
      <c r="A247" s="325" t="s">
        <v>930</v>
      </c>
      <c r="B247" s="326"/>
      <c r="C247" s="326"/>
      <c r="D247" s="326"/>
      <c r="E247" s="326"/>
      <c r="F247" s="326"/>
      <c r="G247" s="327"/>
      <c r="H247" s="325">
        <v>34264542</v>
      </c>
      <c r="I247" s="326"/>
      <c r="J247" s="326"/>
      <c r="K247" s="326"/>
      <c r="L247" s="326"/>
      <c r="M247" s="326"/>
      <c r="N247" s="327"/>
      <c r="O247" s="325" t="s">
        <v>931</v>
      </c>
      <c r="P247" s="326"/>
      <c r="Q247" s="326"/>
      <c r="R247" s="326"/>
      <c r="S247" s="326"/>
      <c r="T247" s="326"/>
      <c r="U247" s="326"/>
      <c r="V247" s="327"/>
      <c r="W247" s="325" t="s">
        <v>588</v>
      </c>
      <c r="X247" s="326"/>
      <c r="Y247" s="326"/>
      <c r="Z247" s="326"/>
      <c r="AA247" s="326"/>
      <c r="AB247" s="326"/>
      <c r="AC247" s="326"/>
      <c r="AD247" s="327"/>
      <c r="AE247" s="325" t="s">
        <v>588</v>
      </c>
      <c r="AF247" s="326"/>
      <c r="AG247" s="326"/>
      <c r="AH247" s="326"/>
      <c r="AI247" s="326"/>
      <c r="AJ247" s="326"/>
      <c r="AK247" s="326"/>
      <c r="AL247" s="327"/>
      <c r="AM247" s="138"/>
      <c r="AN247" s="138"/>
      <c r="AO247" s="138"/>
      <c r="AP247" s="138"/>
      <c r="AQ247" s="138"/>
    </row>
    <row r="248" spans="1:43" s="131" customFormat="1" ht="48.75" customHeight="1">
      <c r="A248" s="331" t="s">
        <v>932</v>
      </c>
      <c r="B248" s="332"/>
      <c r="C248" s="332"/>
      <c r="D248" s="332"/>
      <c r="E248" s="332"/>
      <c r="F248" s="332"/>
      <c r="G248" s="333"/>
      <c r="H248" s="331">
        <v>25158179</v>
      </c>
      <c r="I248" s="332"/>
      <c r="J248" s="332"/>
      <c r="K248" s="332"/>
      <c r="L248" s="332"/>
      <c r="M248" s="332"/>
      <c r="N248" s="333"/>
      <c r="O248" s="331" t="s">
        <v>933</v>
      </c>
      <c r="P248" s="332"/>
      <c r="Q248" s="332"/>
      <c r="R248" s="332"/>
      <c r="S248" s="332"/>
      <c r="T248" s="332"/>
      <c r="U248" s="332"/>
      <c r="V248" s="333"/>
      <c r="W248" s="331" t="s">
        <v>588</v>
      </c>
      <c r="X248" s="332"/>
      <c r="Y248" s="332"/>
      <c r="Z248" s="332"/>
      <c r="AA248" s="332"/>
      <c r="AB248" s="332"/>
      <c r="AC248" s="332"/>
      <c r="AD248" s="333"/>
      <c r="AE248" s="331" t="s">
        <v>588</v>
      </c>
      <c r="AF248" s="332"/>
      <c r="AG248" s="332"/>
      <c r="AH248" s="332"/>
      <c r="AI248" s="332"/>
      <c r="AJ248" s="332"/>
      <c r="AK248" s="332"/>
      <c r="AL248" s="333"/>
      <c r="AM248" s="138"/>
      <c r="AN248" s="138"/>
      <c r="AO248" s="138"/>
      <c r="AP248" s="138"/>
      <c r="AQ248" s="138"/>
    </row>
    <row r="249" spans="1:43" s="129" customFormat="1" ht="35.25" customHeight="1">
      <c r="A249" s="331" t="s">
        <v>934</v>
      </c>
      <c r="B249" s="332"/>
      <c r="C249" s="332"/>
      <c r="D249" s="332"/>
      <c r="E249" s="332"/>
      <c r="F249" s="332"/>
      <c r="G249" s="333"/>
      <c r="H249" s="331">
        <v>24564233</v>
      </c>
      <c r="I249" s="332"/>
      <c r="J249" s="332"/>
      <c r="K249" s="332"/>
      <c r="L249" s="332"/>
      <c r="M249" s="332"/>
      <c r="N249" s="333"/>
      <c r="O249" s="331" t="s">
        <v>935</v>
      </c>
      <c r="P249" s="332"/>
      <c r="Q249" s="332"/>
      <c r="R249" s="332"/>
      <c r="S249" s="332"/>
      <c r="T249" s="332"/>
      <c r="U249" s="332"/>
      <c r="V249" s="333"/>
      <c r="W249" s="331" t="s">
        <v>588</v>
      </c>
      <c r="X249" s="332"/>
      <c r="Y249" s="332"/>
      <c r="Z249" s="332"/>
      <c r="AA249" s="332"/>
      <c r="AB249" s="332"/>
      <c r="AC249" s="332"/>
      <c r="AD249" s="333"/>
      <c r="AE249" s="331" t="s">
        <v>588</v>
      </c>
      <c r="AF249" s="332"/>
      <c r="AG249" s="332"/>
      <c r="AH249" s="332"/>
      <c r="AI249" s="332"/>
      <c r="AJ249" s="332"/>
      <c r="AK249" s="332"/>
      <c r="AL249" s="333"/>
      <c r="AM249" s="137"/>
      <c r="AN249" s="137"/>
      <c r="AO249" s="137"/>
      <c r="AP249" s="137"/>
      <c r="AQ249" s="137"/>
    </row>
    <row r="250" spans="1:43" s="129" customFormat="1" ht="40.5" customHeight="1">
      <c r="A250" s="331" t="s">
        <v>936</v>
      </c>
      <c r="B250" s="332"/>
      <c r="C250" s="332"/>
      <c r="D250" s="332"/>
      <c r="E250" s="332"/>
      <c r="F250" s="332"/>
      <c r="G250" s="333"/>
      <c r="H250" s="331">
        <v>24829743</v>
      </c>
      <c r="I250" s="332"/>
      <c r="J250" s="332"/>
      <c r="K250" s="332"/>
      <c r="L250" s="332"/>
      <c r="M250" s="332"/>
      <c r="N250" s="333"/>
      <c r="O250" s="331" t="s">
        <v>937</v>
      </c>
      <c r="P250" s="332"/>
      <c r="Q250" s="332"/>
      <c r="R250" s="332"/>
      <c r="S250" s="332"/>
      <c r="T250" s="332"/>
      <c r="U250" s="332"/>
      <c r="V250" s="333"/>
      <c r="W250" s="331" t="s">
        <v>588</v>
      </c>
      <c r="X250" s="332"/>
      <c r="Y250" s="332"/>
      <c r="Z250" s="332"/>
      <c r="AA250" s="332"/>
      <c r="AB250" s="332"/>
      <c r="AC250" s="332"/>
      <c r="AD250" s="333"/>
      <c r="AE250" s="331" t="s">
        <v>588</v>
      </c>
      <c r="AF250" s="332"/>
      <c r="AG250" s="332"/>
      <c r="AH250" s="332"/>
      <c r="AI250" s="332"/>
      <c r="AJ250" s="332"/>
      <c r="AK250" s="332"/>
      <c r="AL250" s="333"/>
      <c r="AM250" s="137"/>
      <c r="AN250" s="137"/>
      <c r="AO250" s="137"/>
      <c r="AP250" s="137"/>
      <c r="AQ250" s="137"/>
    </row>
    <row r="251" spans="1:43" s="129" customFormat="1" ht="37.5" customHeight="1">
      <c r="A251" s="325" t="s">
        <v>938</v>
      </c>
      <c r="B251" s="326"/>
      <c r="C251" s="326"/>
      <c r="D251" s="326"/>
      <c r="E251" s="326"/>
      <c r="F251" s="326"/>
      <c r="G251" s="327"/>
      <c r="H251" s="325">
        <v>23814107</v>
      </c>
      <c r="I251" s="326"/>
      <c r="J251" s="326"/>
      <c r="K251" s="326"/>
      <c r="L251" s="326"/>
      <c r="M251" s="326"/>
      <c r="N251" s="327"/>
      <c r="O251" s="325" t="s">
        <v>939</v>
      </c>
      <c r="P251" s="326"/>
      <c r="Q251" s="326"/>
      <c r="R251" s="326"/>
      <c r="S251" s="326"/>
      <c r="T251" s="326"/>
      <c r="U251" s="326"/>
      <c r="V251" s="327"/>
      <c r="W251" s="325" t="s">
        <v>588</v>
      </c>
      <c r="X251" s="326"/>
      <c r="Y251" s="326"/>
      <c r="Z251" s="326"/>
      <c r="AA251" s="326"/>
      <c r="AB251" s="326"/>
      <c r="AC251" s="326"/>
      <c r="AD251" s="327"/>
      <c r="AE251" s="325" t="s">
        <v>588</v>
      </c>
      <c r="AF251" s="326"/>
      <c r="AG251" s="326"/>
      <c r="AH251" s="326"/>
      <c r="AI251" s="326"/>
      <c r="AJ251" s="326"/>
      <c r="AK251" s="326"/>
      <c r="AL251" s="327"/>
      <c r="AM251" s="137"/>
      <c r="AN251" s="137"/>
      <c r="AO251" s="137"/>
      <c r="AP251" s="137"/>
      <c r="AQ251" s="137"/>
    </row>
    <row r="252" spans="1:43" s="129" customFormat="1" ht="36" customHeight="1">
      <c r="A252" s="325" t="s">
        <v>940</v>
      </c>
      <c r="B252" s="326"/>
      <c r="C252" s="326"/>
      <c r="D252" s="326"/>
      <c r="E252" s="326"/>
      <c r="F252" s="326"/>
      <c r="G252" s="327"/>
      <c r="H252" s="325">
        <v>21061514</v>
      </c>
      <c r="I252" s="326"/>
      <c r="J252" s="326"/>
      <c r="K252" s="326"/>
      <c r="L252" s="326"/>
      <c r="M252" s="326"/>
      <c r="N252" s="327"/>
      <c r="O252" s="325" t="s">
        <v>941</v>
      </c>
      <c r="P252" s="326"/>
      <c r="Q252" s="326"/>
      <c r="R252" s="326"/>
      <c r="S252" s="326"/>
      <c r="T252" s="326"/>
      <c r="U252" s="326"/>
      <c r="V252" s="327"/>
      <c r="W252" s="325" t="s">
        <v>588</v>
      </c>
      <c r="X252" s="326"/>
      <c r="Y252" s="326"/>
      <c r="Z252" s="326"/>
      <c r="AA252" s="326"/>
      <c r="AB252" s="326"/>
      <c r="AC252" s="326"/>
      <c r="AD252" s="327"/>
      <c r="AE252" s="325" t="s">
        <v>588</v>
      </c>
      <c r="AF252" s="326"/>
      <c r="AG252" s="326"/>
      <c r="AH252" s="326"/>
      <c r="AI252" s="326"/>
      <c r="AJ252" s="326"/>
      <c r="AK252" s="326"/>
      <c r="AL252" s="327"/>
      <c r="AM252" s="137"/>
      <c r="AN252" s="137"/>
      <c r="AO252" s="137"/>
      <c r="AP252" s="137"/>
      <c r="AQ252" s="137"/>
    </row>
    <row r="253" spans="1:43" s="129" customFormat="1" ht="61.5" customHeight="1">
      <c r="A253" s="325" t="s">
        <v>942</v>
      </c>
      <c r="B253" s="326"/>
      <c r="C253" s="326"/>
      <c r="D253" s="326"/>
      <c r="E253" s="326"/>
      <c r="F253" s="326"/>
      <c r="G253" s="327"/>
      <c r="H253" s="325">
        <v>33977270</v>
      </c>
      <c r="I253" s="326"/>
      <c r="J253" s="326"/>
      <c r="K253" s="326"/>
      <c r="L253" s="326"/>
      <c r="M253" s="326"/>
      <c r="N253" s="327"/>
      <c r="O253" s="325" t="s">
        <v>943</v>
      </c>
      <c r="P253" s="326"/>
      <c r="Q253" s="326"/>
      <c r="R253" s="326"/>
      <c r="S253" s="326"/>
      <c r="T253" s="326"/>
      <c r="U253" s="326"/>
      <c r="V253" s="327"/>
      <c r="W253" s="325" t="s">
        <v>588</v>
      </c>
      <c r="X253" s="326"/>
      <c r="Y253" s="326"/>
      <c r="Z253" s="326"/>
      <c r="AA253" s="326"/>
      <c r="AB253" s="326"/>
      <c r="AC253" s="326"/>
      <c r="AD253" s="327"/>
      <c r="AE253" s="325" t="s">
        <v>588</v>
      </c>
      <c r="AF253" s="326"/>
      <c r="AG253" s="326"/>
      <c r="AH253" s="326"/>
      <c r="AI253" s="326"/>
      <c r="AJ253" s="326"/>
      <c r="AK253" s="326"/>
      <c r="AL253" s="327"/>
      <c r="AM253" s="137"/>
      <c r="AN253" s="137"/>
      <c r="AO253" s="137"/>
      <c r="AP253" s="137"/>
      <c r="AQ253" s="137"/>
    </row>
    <row r="254" spans="1:43" s="129" customFormat="1" ht="36" customHeight="1">
      <c r="A254" s="325" t="s">
        <v>944</v>
      </c>
      <c r="B254" s="326"/>
      <c r="C254" s="326"/>
      <c r="D254" s="326"/>
      <c r="E254" s="326"/>
      <c r="F254" s="326"/>
      <c r="G254" s="327"/>
      <c r="H254" s="325">
        <v>26457725</v>
      </c>
      <c r="I254" s="326"/>
      <c r="J254" s="326"/>
      <c r="K254" s="326"/>
      <c r="L254" s="326"/>
      <c r="M254" s="326"/>
      <c r="N254" s="327"/>
      <c r="O254" s="325" t="s">
        <v>945</v>
      </c>
      <c r="P254" s="326"/>
      <c r="Q254" s="326"/>
      <c r="R254" s="326"/>
      <c r="S254" s="326"/>
      <c r="T254" s="326"/>
      <c r="U254" s="326"/>
      <c r="V254" s="327"/>
      <c r="W254" s="325" t="s">
        <v>588</v>
      </c>
      <c r="X254" s="326"/>
      <c r="Y254" s="326"/>
      <c r="Z254" s="326"/>
      <c r="AA254" s="326"/>
      <c r="AB254" s="326"/>
      <c r="AC254" s="326"/>
      <c r="AD254" s="327"/>
      <c r="AE254" s="325" t="s">
        <v>588</v>
      </c>
      <c r="AF254" s="326"/>
      <c r="AG254" s="326"/>
      <c r="AH254" s="326"/>
      <c r="AI254" s="326"/>
      <c r="AJ254" s="326"/>
      <c r="AK254" s="326"/>
      <c r="AL254" s="327"/>
      <c r="AM254" s="137"/>
      <c r="AN254" s="137"/>
      <c r="AO254" s="137"/>
      <c r="AP254" s="137"/>
      <c r="AQ254" s="137"/>
    </row>
    <row r="255" spans="1:43" s="129" customFormat="1" ht="49.5" customHeight="1">
      <c r="A255" s="325" t="s">
        <v>946</v>
      </c>
      <c r="B255" s="326"/>
      <c r="C255" s="326"/>
      <c r="D255" s="326"/>
      <c r="E255" s="326"/>
      <c r="F255" s="326"/>
      <c r="G255" s="327"/>
      <c r="H255" s="325">
        <v>26069532</v>
      </c>
      <c r="I255" s="326"/>
      <c r="J255" s="326"/>
      <c r="K255" s="326"/>
      <c r="L255" s="326"/>
      <c r="M255" s="326"/>
      <c r="N255" s="327"/>
      <c r="O255" s="325" t="s">
        <v>947</v>
      </c>
      <c r="P255" s="326"/>
      <c r="Q255" s="326"/>
      <c r="R255" s="326"/>
      <c r="S255" s="326"/>
      <c r="T255" s="326"/>
      <c r="U255" s="326"/>
      <c r="V255" s="327"/>
      <c r="W255" s="325" t="s">
        <v>588</v>
      </c>
      <c r="X255" s="326"/>
      <c r="Y255" s="326"/>
      <c r="Z255" s="326"/>
      <c r="AA255" s="326"/>
      <c r="AB255" s="326"/>
      <c r="AC255" s="326"/>
      <c r="AD255" s="327"/>
      <c r="AE255" s="325" t="s">
        <v>588</v>
      </c>
      <c r="AF255" s="326"/>
      <c r="AG255" s="326"/>
      <c r="AH255" s="326"/>
      <c r="AI255" s="326"/>
      <c r="AJ255" s="326"/>
      <c r="AK255" s="326"/>
      <c r="AL255" s="327"/>
      <c r="AM255" s="137"/>
      <c r="AN255" s="137"/>
      <c r="AO255" s="137"/>
      <c r="AP255" s="137"/>
      <c r="AQ255" s="137"/>
    </row>
    <row r="256" spans="1:43" s="127" customFormat="1" ht="33.75" customHeight="1">
      <c r="A256" s="325" t="s">
        <v>948</v>
      </c>
      <c r="B256" s="326"/>
      <c r="C256" s="326"/>
      <c r="D256" s="326"/>
      <c r="E256" s="326"/>
      <c r="F256" s="326"/>
      <c r="G256" s="327"/>
      <c r="H256" s="325">
        <v>33840474</v>
      </c>
      <c r="I256" s="326"/>
      <c r="J256" s="326"/>
      <c r="K256" s="326"/>
      <c r="L256" s="326"/>
      <c r="M256" s="326"/>
      <c r="N256" s="327"/>
      <c r="O256" s="325" t="s">
        <v>949</v>
      </c>
      <c r="P256" s="326"/>
      <c r="Q256" s="326"/>
      <c r="R256" s="326"/>
      <c r="S256" s="326"/>
      <c r="T256" s="326"/>
      <c r="U256" s="326"/>
      <c r="V256" s="327"/>
      <c r="W256" s="325" t="s">
        <v>588</v>
      </c>
      <c r="X256" s="326"/>
      <c r="Y256" s="326"/>
      <c r="Z256" s="326"/>
      <c r="AA256" s="326"/>
      <c r="AB256" s="326"/>
      <c r="AC256" s="326"/>
      <c r="AD256" s="327"/>
      <c r="AE256" s="325" t="s">
        <v>588</v>
      </c>
      <c r="AF256" s="326"/>
      <c r="AG256" s="326"/>
      <c r="AH256" s="326"/>
      <c r="AI256" s="326"/>
      <c r="AJ256" s="326"/>
      <c r="AK256" s="326"/>
      <c r="AL256" s="327"/>
      <c r="AM256" s="136"/>
      <c r="AN256" s="136"/>
      <c r="AO256" s="136"/>
      <c r="AP256" s="136"/>
      <c r="AQ256" s="136"/>
    </row>
    <row r="257" spans="1:43" s="129" customFormat="1" ht="45.75" customHeight="1">
      <c r="A257" s="325" t="s">
        <v>950</v>
      </c>
      <c r="B257" s="326"/>
      <c r="C257" s="326"/>
      <c r="D257" s="326"/>
      <c r="E257" s="326"/>
      <c r="F257" s="326"/>
      <c r="G257" s="327"/>
      <c r="H257" s="325">
        <v>34109605</v>
      </c>
      <c r="I257" s="326"/>
      <c r="J257" s="326"/>
      <c r="K257" s="326"/>
      <c r="L257" s="326"/>
      <c r="M257" s="326"/>
      <c r="N257" s="327"/>
      <c r="O257" s="325" t="s">
        <v>1254</v>
      </c>
      <c r="P257" s="326"/>
      <c r="Q257" s="326"/>
      <c r="R257" s="326"/>
      <c r="S257" s="326"/>
      <c r="T257" s="326"/>
      <c r="U257" s="326"/>
      <c r="V257" s="327"/>
      <c r="W257" s="325" t="s">
        <v>588</v>
      </c>
      <c r="X257" s="326"/>
      <c r="Y257" s="326"/>
      <c r="Z257" s="326"/>
      <c r="AA257" s="326"/>
      <c r="AB257" s="326"/>
      <c r="AC257" s="326"/>
      <c r="AD257" s="327"/>
      <c r="AE257" s="325" t="s">
        <v>588</v>
      </c>
      <c r="AF257" s="326"/>
      <c r="AG257" s="326"/>
      <c r="AH257" s="326"/>
      <c r="AI257" s="326"/>
      <c r="AJ257" s="326"/>
      <c r="AK257" s="326"/>
      <c r="AL257" s="327"/>
      <c r="AM257" s="137"/>
      <c r="AN257" s="137"/>
      <c r="AO257" s="137"/>
      <c r="AP257" s="137"/>
      <c r="AQ257" s="137"/>
    </row>
    <row r="258" spans="1:43" s="129" customFormat="1" ht="39" customHeight="1">
      <c r="A258" s="328" t="s">
        <v>1195</v>
      </c>
      <c r="B258" s="329"/>
      <c r="C258" s="329"/>
      <c r="D258" s="329"/>
      <c r="E258" s="329"/>
      <c r="F258" s="329"/>
      <c r="G258" s="330"/>
      <c r="H258" s="328">
        <v>13982080</v>
      </c>
      <c r="I258" s="329"/>
      <c r="J258" s="329"/>
      <c r="K258" s="329"/>
      <c r="L258" s="329"/>
      <c r="M258" s="329"/>
      <c r="N258" s="330"/>
      <c r="O258" s="328" t="s">
        <v>951</v>
      </c>
      <c r="P258" s="329"/>
      <c r="Q258" s="329"/>
      <c r="R258" s="329"/>
      <c r="S258" s="329"/>
      <c r="T258" s="329"/>
      <c r="U258" s="329"/>
      <c r="V258" s="330"/>
      <c r="W258" s="328" t="s">
        <v>588</v>
      </c>
      <c r="X258" s="329"/>
      <c r="Y258" s="329"/>
      <c r="Z258" s="329"/>
      <c r="AA258" s="329"/>
      <c r="AB258" s="329"/>
      <c r="AC258" s="329"/>
      <c r="AD258" s="330"/>
      <c r="AE258" s="328" t="s">
        <v>588</v>
      </c>
      <c r="AF258" s="329"/>
      <c r="AG258" s="329"/>
      <c r="AH258" s="329"/>
      <c r="AI258" s="329"/>
      <c r="AJ258" s="329"/>
      <c r="AK258" s="329"/>
      <c r="AL258" s="330"/>
      <c r="AM258" s="137"/>
      <c r="AN258" s="137"/>
      <c r="AO258" s="137"/>
      <c r="AP258" s="137"/>
      <c r="AQ258" s="137"/>
    </row>
    <row r="259" spans="1:43" s="129" customFormat="1" ht="35.25" customHeight="1">
      <c r="A259" s="325" t="s">
        <v>952</v>
      </c>
      <c r="B259" s="326"/>
      <c r="C259" s="326"/>
      <c r="D259" s="326"/>
      <c r="E259" s="326"/>
      <c r="F259" s="326"/>
      <c r="G259" s="327"/>
      <c r="H259" s="325">
        <v>37137840</v>
      </c>
      <c r="I259" s="326"/>
      <c r="J259" s="326"/>
      <c r="K259" s="326"/>
      <c r="L259" s="326"/>
      <c r="M259" s="326"/>
      <c r="N259" s="327"/>
      <c r="O259" s="325" t="s">
        <v>953</v>
      </c>
      <c r="P259" s="326"/>
      <c r="Q259" s="326"/>
      <c r="R259" s="326"/>
      <c r="S259" s="326"/>
      <c r="T259" s="326"/>
      <c r="U259" s="326"/>
      <c r="V259" s="327"/>
      <c r="W259" s="325" t="s">
        <v>588</v>
      </c>
      <c r="X259" s="326"/>
      <c r="Y259" s="326"/>
      <c r="Z259" s="326"/>
      <c r="AA259" s="326"/>
      <c r="AB259" s="326"/>
      <c r="AC259" s="326"/>
      <c r="AD259" s="327"/>
      <c r="AE259" s="325" t="s">
        <v>588</v>
      </c>
      <c r="AF259" s="326"/>
      <c r="AG259" s="326"/>
      <c r="AH259" s="326"/>
      <c r="AI259" s="326"/>
      <c r="AJ259" s="326"/>
      <c r="AK259" s="326"/>
      <c r="AL259" s="327"/>
      <c r="AM259" s="137"/>
      <c r="AN259" s="137"/>
      <c r="AO259" s="137"/>
      <c r="AP259" s="137"/>
      <c r="AQ259" s="137"/>
    </row>
    <row r="260" spans="1:43" s="131" customFormat="1" ht="34.5" customHeight="1">
      <c r="A260" s="325" t="s">
        <v>954</v>
      </c>
      <c r="B260" s="326"/>
      <c r="C260" s="326"/>
      <c r="D260" s="326"/>
      <c r="E260" s="326"/>
      <c r="F260" s="326"/>
      <c r="G260" s="327"/>
      <c r="H260" s="325">
        <v>25322974</v>
      </c>
      <c r="I260" s="326"/>
      <c r="J260" s="326"/>
      <c r="K260" s="326"/>
      <c r="L260" s="326"/>
      <c r="M260" s="326"/>
      <c r="N260" s="327"/>
      <c r="O260" s="325" t="s">
        <v>955</v>
      </c>
      <c r="P260" s="326"/>
      <c r="Q260" s="326"/>
      <c r="R260" s="326"/>
      <c r="S260" s="326"/>
      <c r="T260" s="326"/>
      <c r="U260" s="326"/>
      <c r="V260" s="327"/>
      <c r="W260" s="325" t="s">
        <v>588</v>
      </c>
      <c r="X260" s="326"/>
      <c r="Y260" s="326"/>
      <c r="Z260" s="326"/>
      <c r="AA260" s="326"/>
      <c r="AB260" s="326"/>
      <c r="AC260" s="326"/>
      <c r="AD260" s="327"/>
      <c r="AE260" s="325" t="s">
        <v>588</v>
      </c>
      <c r="AF260" s="326"/>
      <c r="AG260" s="326"/>
      <c r="AH260" s="326"/>
      <c r="AI260" s="326"/>
      <c r="AJ260" s="326"/>
      <c r="AK260" s="326"/>
      <c r="AL260" s="327"/>
      <c r="AM260" s="138"/>
      <c r="AN260" s="138"/>
      <c r="AO260" s="138"/>
      <c r="AP260" s="138"/>
      <c r="AQ260" s="138"/>
    </row>
    <row r="261" spans="1:43" s="131" customFormat="1" ht="42.75" customHeight="1">
      <c r="A261" s="325" t="s">
        <v>956</v>
      </c>
      <c r="B261" s="326"/>
      <c r="C261" s="326"/>
      <c r="D261" s="326"/>
      <c r="E261" s="326"/>
      <c r="F261" s="326"/>
      <c r="G261" s="327"/>
      <c r="H261" s="325">
        <v>39954437</v>
      </c>
      <c r="I261" s="326"/>
      <c r="J261" s="326"/>
      <c r="K261" s="326"/>
      <c r="L261" s="326"/>
      <c r="M261" s="326"/>
      <c r="N261" s="327"/>
      <c r="O261" s="325" t="s">
        <v>957</v>
      </c>
      <c r="P261" s="326"/>
      <c r="Q261" s="326"/>
      <c r="R261" s="326"/>
      <c r="S261" s="326"/>
      <c r="T261" s="326"/>
      <c r="U261" s="326"/>
      <c r="V261" s="327"/>
      <c r="W261" s="325" t="s">
        <v>588</v>
      </c>
      <c r="X261" s="326"/>
      <c r="Y261" s="326"/>
      <c r="Z261" s="326"/>
      <c r="AA261" s="326"/>
      <c r="AB261" s="326"/>
      <c r="AC261" s="326"/>
      <c r="AD261" s="327"/>
      <c r="AE261" s="325" t="s">
        <v>588</v>
      </c>
      <c r="AF261" s="326"/>
      <c r="AG261" s="326"/>
      <c r="AH261" s="326"/>
      <c r="AI261" s="326"/>
      <c r="AJ261" s="326"/>
      <c r="AK261" s="326"/>
      <c r="AL261" s="327"/>
      <c r="AM261" s="138"/>
      <c r="AN261" s="138"/>
      <c r="AO261" s="138"/>
      <c r="AP261" s="138"/>
      <c r="AQ261" s="138"/>
    </row>
    <row r="262" spans="1:43" s="129" customFormat="1" ht="35.25" customHeight="1">
      <c r="A262" s="331" t="s">
        <v>958</v>
      </c>
      <c r="B262" s="332"/>
      <c r="C262" s="332"/>
      <c r="D262" s="332"/>
      <c r="E262" s="332"/>
      <c r="F262" s="332"/>
      <c r="G262" s="333"/>
      <c r="H262" s="331">
        <v>22568907</v>
      </c>
      <c r="I262" s="332"/>
      <c r="J262" s="332"/>
      <c r="K262" s="332"/>
      <c r="L262" s="332"/>
      <c r="M262" s="332"/>
      <c r="N262" s="333"/>
      <c r="O262" s="331" t="s">
        <v>1255</v>
      </c>
      <c r="P262" s="332"/>
      <c r="Q262" s="332"/>
      <c r="R262" s="332"/>
      <c r="S262" s="332"/>
      <c r="T262" s="332"/>
      <c r="U262" s="332"/>
      <c r="V262" s="333"/>
      <c r="W262" s="331" t="s">
        <v>588</v>
      </c>
      <c r="X262" s="332"/>
      <c r="Y262" s="332"/>
      <c r="Z262" s="332"/>
      <c r="AA262" s="332"/>
      <c r="AB262" s="332"/>
      <c r="AC262" s="332"/>
      <c r="AD262" s="333"/>
      <c r="AE262" s="331" t="s">
        <v>588</v>
      </c>
      <c r="AF262" s="332"/>
      <c r="AG262" s="332"/>
      <c r="AH262" s="332"/>
      <c r="AI262" s="332"/>
      <c r="AJ262" s="332"/>
      <c r="AK262" s="332"/>
      <c r="AL262" s="333"/>
      <c r="AM262" s="137"/>
      <c r="AN262" s="137"/>
      <c r="AO262" s="137"/>
      <c r="AP262" s="137"/>
      <c r="AQ262" s="137"/>
    </row>
    <row r="263" spans="1:43" s="129" customFormat="1" ht="33.75" customHeight="1">
      <c r="A263" s="331" t="s">
        <v>959</v>
      </c>
      <c r="B263" s="332"/>
      <c r="C263" s="332"/>
      <c r="D263" s="332"/>
      <c r="E263" s="332"/>
      <c r="F263" s="332"/>
      <c r="G263" s="333"/>
      <c r="H263" s="331">
        <v>24170221</v>
      </c>
      <c r="I263" s="332"/>
      <c r="J263" s="332"/>
      <c r="K263" s="332"/>
      <c r="L263" s="332"/>
      <c r="M263" s="332"/>
      <c r="N263" s="333"/>
      <c r="O263" s="331" t="s">
        <v>960</v>
      </c>
      <c r="P263" s="332"/>
      <c r="Q263" s="332"/>
      <c r="R263" s="332"/>
      <c r="S263" s="332"/>
      <c r="T263" s="332"/>
      <c r="U263" s="332"/>
      <c r="V263" s="333"/>
      <c r="W263" s="331" t="s">
        <v>588</v>
      </c>
      <c r="X263" s="332"/>
      <c r="Y263" s="332"/>
      <c r="Z263" s="332"/>
      <c r="AA263" s="332"/>
      <c r="AB263" s="332"/>
      <c r="AC263" s="332"/>
      <c r="AD263" s="333"/>
      <c r="AE263" s="331" t="s">
        <v>588</v>
      </c>
      <c r="AF263" s="332"/>
      <c r="AG263" s="332"/>
      <c r="AH263" s="332"/>
      <c r="AI263" s="332"/>
      <c r="AJ263" s="332"/>
      <c r="AK263" s="332"/>
      <c r="AL263" s="333"/>
      <c r="AM263" s="137"/>
      <c r="AN263" s="137"/>
      <c r="AO263" s="137"/>
      <c r="AP263" s="137"/>
      <c r="AQ263" s="137"/>
    </row>
    <row r="264" spans="1:43" s="129" customFormat="1" ht="36.75" customHeight="1">
      <c r="A264" s="325" t="s">
        <v>961</v>
      </c>
      <c r="B264" s="326"/>
      <c r="C264" s="326"/>
      <c r="D264" s="326"/>
      <c r="E264" s="326"/>
      <c r="F264" s="326"/>
      <c r="G264" s="327"/>
      <c r="H264" s="325">
        <v>26009174</v>
      </c>
      <c r="I264" s="326"/>
      <c r="J264" s="326"/>
      <c r="K264" s="326"/>
      <c r="L264" s="326"/>
      <c r="M264" s="326"/>
      <c r="N264" s="327"/>
      <c r="O264" s="325" t="s">
        <v>962</v>
      </c>
      <c r="P264" s="326"/>
      <c r="Q264" s="326"/>
      <c r="R264" s="326"/>
      <c r="S264" s="326"/>
      <c r="T264" s="326"/>
      <c r="U264" s="326"/>
      <c r="V264" s="327"/>
      <c r="W264" s="325" t="s">
        <v>588</v>
      </c>
      <c r="X264" s="326"/>
      <c r="Y264" s="326"/>
      <c r="Z264" s="326"/>
      <c r="AA264" s="326"/>
      <c r="AB264" s="326"/>
      <c r="AC264" s="326"/>
      <c r="AD264" s="327"/>
      <c r="AE264" s="325" t="s">
        <v>588</v>
      </c>
      <c r="AF264" s="326"/>
      <c r="AG264" s="326"/>
      <c r="AH264" s="326"/>
      <c r="AI264" s="326"/>
      <c r="AJ264" s="326"/>
      <c r="AK264" s="326"/>
      <c r="AL264" s="327"/>
      <c r="AM264" s="137"/>
      <c r="AN264" s="137"/>
      <c r="AO264" s="137"/>
      <c r="AP264" s="137"/>
      <c r="AQ264" s="137"/>
    </row>
    <row r="265" spans="1:43" s="129" customFormat="1" ht="32.25" customHeight="1">
      <c r="A265" s="325" t="s">
        <v>963</v>
      </c>
      <c r="B265" s="326"/>
      <c r="C265" s="326"/>
      <c r="D265" s="326"/>
      <c r="E265" s="326"/>
      <c r="F265" s="326"/>
      <c r="G265" s="327"/>
      <c r="H265" s="325">
        <v>22577208</v>
      </c>
      <c r="I265" s="326"/>
      <c r="J265" s="326"/>
      <c r="K265" s="326"/>
      <c r="L265" s="326"/>
      <c r="M265" s="326"/>
      <c r="N265" s="327"/>
      <c r="O265" s="325" t="s">
        <v>964</v>
      </c>
      <c r="P265" s="326"/>
      <c r="Q265" s="326"/>
      <c r="R265" s="326"/>
      <c r="S265" s="326"/>
      <c r="T265" s="326"/>
      <c r="U265" s="326"/>
      <c r="V265" s="327"/>
      <c r="W265" s="325" t="s">
        <v>588</v>
      </c>
      <c r="X265" s="326"/>
      <c r="Y265" s="326"/>
      <c r="Z265" s="326"/>
      <c r="AA265" s="326"/>
      <c r="AB265" s="326"/>
      <c r="AC265" s="326"/>
      <c r="AD265" s="327"/>
      <c r="AE265" s="325" t="s">
        <v>588</v>
      </c>
      <c r="AF265" s="326"/>
      <c r="AG265" s="326"/>
      <c r="AH265" s="326"/>
      <c r="AI265" s="326"/>
      <c r="AJ265" s="326"/>
      <c r="AK265" s="326"/>
      <c r="AL265" s="327"/>
      <c r="AM265" s="137"/>
      <c r="AN265" s="137"/>
      <c r="AO265" s="137"/>
      <c r="AP265" s="137"/>
      <c r="AQ265" s="137"/>
    </row>
    <row r="266" spans="1:43" s="127" customFormat="1" ht="37.5" customHeight="1">
      <c r="A266" s="325" t="s">
        <v>965</v>
      </c>
      <c r="B266" s="326"/>
      <c r="C266" s="326"/>
      <c r="D266" s="326"/>
      <c r="E266" s="326"/>
      <c r="F266" s="326"/>
      <c r="G266" s="327"/>
      <c r="H266" s="325">
        <v>22576775</v>
      </c>
      <c r="I266" s="326"/>
      <c r="J266" s="326"/>
      <c r="K266" s="326"/>
      <c r="L266" s="326"/>
      <c r="M266" s="326"/>
      <c r="N266" s="327"/>
      <c r="O266" s="325" t="s">
        <v>966</v>
      </c>
      <c r="P266" s="326"/>
      <c r="Q266" s="326"/>
      <c r="R266" s="326"/>
      <c r="S266" s="326"/>
      <c r="T266" s="326"/>
      <c r="U266" s="326"/>
      <c r="V266" s="327"/>
      <c r="W266" s="325" t="s">
        <v>588</v>
      </c>
      <c r="X266" s="326"/>
      <c r="Y266" s="326"/>
      <c r="Z266" s="326"/>
      <c r="AA266" s="326"/>
      <c r="AB266" s="326"/>
      <c r="AC266" s="326"/>
      <c r="AD266" s="327"/>
      <c r="AE266" s="325" t="s">
        <v>588</v>
      </c>
      <c r="AF266" s="326"/>
      <c r="AG266" s="326"/>
      <c r="AH266" s="326"/>
      <c r="AI266" s="326"/>
      <c r="AJ266" s="326"/>
      <c r="AK266" s="326"/>
      <c r="AL266" s="327"/>
      <c r="AM266" s="136"/>
      <c r="AN266" s="136"/>
      <c r="AO266" s="136"/>
      <c r="AP266" s="136"/>
      <c r="AQ266" s="136"/>
    </row>
    <row r="267" spans="1:43" s="129" customFormat="1" ht="47.25" customHeight="1">
      <c r="A267" s="325" t="s">
        <v>967</v>
      </c>
      <c r="B267" s="326"/>
      <c r="C267" s="326"/>
      <c r="D267" s="326"/>
      <c r="E267" s="326"/>
      <c r="F267" s="326"/>
      <c r="G267" s="327"/>
      <c r="H267" s="325">
        <v>22560366</v>
      </c>
      <c r="I267" s="326"/>
      <c r="J267" s="326"/>
      <c r="K267" s="326"/>
      <c r="L267" s="326"/>
      <c r="M267" s="326"/>
      <c r="N267" s="327"/>
      <c r="O267" s="325" t="s">
        <v>968</v>
      </c>
      <c r="P267" s="326"/>
      <c r="Q267" s="326"/>
      <c r="R267" s="326"/>
      <c r="S267" s="326"/>
      <c r="T267" s="326"/>
      <c r="U267" s="326"/>
      <c r="V267" s="327"/>
      <c r="W267" s="325" t="s">
        <v>588</v>
      </c>
      <c r="X267" s="326"/>
      <c r="Y267" s="326"/>
      <c r="Z267" s="326"/>
      <c r="AA267" s="326"/>
      <c r="AB267" s="326"/>
      <c r="AC267" s="326"/>
      <c r="AD267" s="327"/>
      <c r="AE267" s="325" t="s">
        <v>1269</v>
      </c>
      <c r="AF267" s="326"/>
      <c r="AG267" s="326"/>
      <c r="AH267" s="326"/>
      <c r="AI267" s="326"/>
      <c r="AJ267" s="326"/>
      <c r="AK267" s="326"/>
      <c r="AL267" s="327"/>
      <c r="AM267" s="137"/>
      <c r="AN267" s="137"/>
      <c r="AO267" s="137"/>
      <c r="AP267" s="137"/>
      <c r="AQ267" s="137"/>
    </row>
    <row r="268" spans="1:43" s="129" customFormat="1" ht="43.5" customHeight="1">
      <c r="A268" s="328" t="s">
        <v>1196</v>
      </c>
      <c r="B268" s="329"/>
      <c r="C268" s="329"/>
      <c r="D268" s="329"/>
      <c r="E268" s="329"/>
      <c r="F268" s="329"/>
      <c r="G268" s="330"/>
      <c r="H268" s="328">
        <v>22983345</v>
      </c>
      <c r="I268" s="329"/>
      <c r="J268" s="329"/>
      <c r="K268" s="329"/>
      <c r="L268" s="329"/>
      <c r="M268" s="329"/>
      <c r="N268" s="330"/>
      <c r="O268" s="328" t="s">
        <v>969</v>
      </c>
      <c r="P268" s="329"/>
      <c r="Q268" s="329"/>
      <c r="R268" s="329"/>
      <c r="S268" s="329"/>
      <c r="T268" s="329"/>
      <c r="U268" s="329"/>
      <c r="V268" s="330"/>
      <c r="W268" s="328" t="s">
        <v>588</v>
      </c>
      <c r="X268" s="329"/>
      <c r="Y268" s="329"/>
      <c r="Z268" s="329"/>
      <c r="AA268" s="329"/>
      <c r="AB268" s="329"/>
      <c r="AC268" s="329"/>
      <c r="AD268" s="330"/>
      <c r="AE268" s="328" t="s">
        <v>1146</v>
      </c>
      <c r="AF268" s="329"/>
      <c r="AG268" s="329"/>
      <c r="AH268" s="329"/>
      <c r="AI268" s="329"/>
      <c r="AJ268" s="329"/>
      <c r="AK268" s="329"/>
      <c r="AL268" s="330"/>
      <c r="AM268" s="137"/>
      <c r="AN268" s="137"/>
      <c r="AO268" s="137"/>
      <c r="AP268" s="137"/>
      <c r="AQ268" s="137"/>
    </row>
    <row r="269" spans="1:43" s="129" customFormat="1" ht="47.25" customHeight="1">
      <c r="A269" s="325" t="s">
        <v>970</v>
      </c>
      <c r="B269" s="326"/>
      <c r="C269" s="326"/>
      <c r="D269" s="326"/>
      <c r="E269" s="326"/>
      <c r="F269" s="326"/>
      <c r="G269" s="327"/>
      <c r="H269" s="325">
        <v>23631950</v>
      </c>
      <c r="I269" s="326"/>
      <c r="J269" s="326"/>
      <c r="K269" s="326"/>
      <c r="L269" s="326"/>
      <c r="M269" s="326"/>
      <c r="N269" s="327"/>
      <c r="O269" s="325" t="s">
        <v>971</v>
      </c>
      <c r="P269" s="326"/>
      <c r="Q269" s="326"/>
      <c r="R269" s="326"/>
      <c r="S269" s="326"/>
      <c r="T269" s="326"/>
      <c r="U269" s="326"/>
      <c r="V269" s="327"/>
      <c r="W269" s="325" t="s">
        <v>588</v>
      </c>
      <c r="X269" s="326"/>
      <c r="Y269" s="326"/>
      <c r="Z269" s="326"/>
      <c r="AA269" s="326"/>
      <c r="AB269" s="326"/>
      <c r="AC269" s="326"/>
      <c r="AD269" s="327"/>
      <c r="AE269" s="325" t="s">
        <v>588</v>
      </c>
      <c r="AF269" s="326"/>
      <c r="AG269" s="326"/>
      <c r="AH269" s="326"/>
      <c r="AI269" s="326"/>
      <c r="AJ269" s="326"/>
      <c r="AK269" s="326"/>
      <c r="AL269" s="327"/>
      <c r="AM269" s="137"/>
      <c r="AN269" s="137"/>
      <c r="AO269" s="137"/>
      <c r="AP269" s="137"/>
      <c r="AQ269" s="137"/>
    </row>
    <row r="270" spans="1:43" s="129" customFormat="1" ht="36.75" customHeight="1">
      <c r="A270" s="325" t="s">
        <v>972</v>
      </c>
      <c r="B270" s="326"/>
      <c r="C270" s="326"/>
      <c r="D270" s="326"/>
      <c r="E270" s="326"/>
      <c r="F270" s="326"/>
      <c r="G270" s="327"/>
      <c r="H270" s="325">
        <v>23635043</v>
      </c>
      <c r="I270" s="326"/>
      <c r="J270" s="326"/>
      <c r="K270" s="326"/>
      <c r="L270" s="326"/>
      <c r="M270" s="326"/>
      <c r="N270" s="327"/>
      <c r="O270" s="325" t="s">
        <v>973</v>
      </c>
      <c r="P270" s="326"/>
      <c r="Q270" s="326"/>
      <c r="R270" s="326"/>
      <c r="S270" s="326"/>
      <c r="T270" s="326"/>
      <c r="U270" s="326"/>
      <c r="V270" s="327"/>
      <c r="W270" s="325" t="s">
        <v>588</v>
      </c>
      <c r="X270" s="326"/>
      <c r="Y270" s="326"/>
      <c r="Z270" s="326"/>
      <c r="AA270" s="326"/>
      <c r="AB270" s="326"/>
      <c r="AC270" s="326"/>
      <c r="AD270" s="327"/>
      <c r="AE270" s="325" t="s">
        <v>588</v>
      </c>
      <c r="AF270" s="326"/>
      <c r="AG270" s="326"/>
      <c r="AH270" s="326"/>
      <c r="AI270" s="326"/>
      <c r="AJ270" s="326"/>
      <c r="AK270" s="326"/>
      <c r="AL270" s="327"/>
      <c r="AM270" s="137"/>
      <c r="AN270" s="137"/>
      <c r="AO270" s="137"/>
      <c r="AP270" s="137"/>
      <c r="AQ270" s="137"/>
    </row>
    <row r="271" spans="1:43" s="129" customFormat="1" ht="48" customHeight="1">
      <c r="A271" s="325" t="s">
        <v>974</v>
      </c>
      <c r="B271" s="326"/>
      <c r="C271" s="326"/>
      <c r="D271" s="326"/>
      <c r="E271" s="326"/>
      <c r="F271" s="326"/>
      <c r="G271" s="327"/>
      <c r="H271" s="325">
        <v>23997065</v>
      </c>
      <c r="I271" s="326"/>
      <c r="J271" s="326"/>
      <c r="K271" s="326"/>
      <c r="L271" s="326"/>
      <c r="M271" s="326"/>
      <c r="N271" s="327"/>
      <c r="O271" s="325" t="s">
        <v>975</v>
      </c>
      <c r="P271" s="326"/>
      <c r="Q271" s="326"/>
      <c r="R271" s="326"/>
      <c r="S271" s="326"/>
      <c r="T271" s="326"/>
      <c r="U271" s="326"/>
      <c r="V271" s="327"/>
      <c r="W271" s="325" t="s">
        <v>588</v>
      </c>
      <c r="X271" s="326"/>
      <c r="Y271" s="326"/>
      <c r="Z271" s="326"/>
      <c r="AA271" s="326"/>
      <c r="AB271" s="326"/>
      <c r="AC271" s="326"/>
      <c r="AD271" s="327"/>
      <c r="AE271" s="325" t="s">
        <v>588</v>
      </c>
      <c r="AF271" s="326"/>
      <c r="AG271" s="326"/>
      <c r="AH271" s="326"/>
      <c r="AI271" s="326"/>
      <c r="AJ271" s="326"/>
      <c r="AK271" s="326"/>
      <c r="AL271" s="327"/>
      <c r="AM271" s="137"/>
      <c r="AN271" s="137"/>
      <c r="AO271" s="137"/>
      <c r="AP271" s="137"/>
      <c r="AQ271" s="137"/>
    </row>
    <row r="272" spans="1:43" s="127" customFormat="1" ht="54.75" customHeight="1">
      <c r="A272" s="325" t="s">
        <v>976</v>
      </c>
      <c r="B272" s="326"/>
      <c r="C272" s="326"/>
      <c r="D272" s="326"/>
      <c r="E272" s="326"/>
      <c r="F272" s="326"/>
      <c r="G272" s="327"/>
      <c r="H272" s="325">
        <v>34997008</v>
      </c>
      <c r="I272" s="326"/>
      <c r="J272" s="326"/>
      <c r="K272" s="326"/>
      <c r="L272" s="326"/>
      <c r="M272" s="326"/>
      <c r="N272" s="327"/>
      <c r="O272" s="325" t="s">
        <v>1256</v>
      </c>
      <c r="P272" s="326"/>
      <c r="Q272" s="326"/>
      <c r="R272" s="326"/>
      <c r="S272" s="326"/>
      <c r="T272" s="326"/>
      <c r="U272" s="326"/>
      <c r="V272" s="327"/>
      <c r="W272" s="325" t="s">
        <v>588</v>
      </c>
      <c r="X272" s="326"/>
      <c r="Y272" s="326"/>
      <c r="Z272" s="326"/>
      <c r="AA272" s="326"/>
      <c r="AB272" s="326"/>
      <c r="AC272" s="326"/>
      <c r="AD272" s="327"/>
      <c r="AE272" s="325" t="s">
        <v>588</v>
      </c>
      <c r="AF272" s="326"/>
      <c r="AG272" s="326"/>
      <c r="AH272" s="326"/>
      <c r="AI272" s="326"/>
      <c r="AJ272" s="326"/>
      <c r="AK272" s="326"/>
      <c r="AL272" s="327"/>
      <c r="AM272" s="136"/>
      <c r="AN272" s="136"/>
      <c r="AO272" s="136"/>
      <c r="AP272" s="136"/>
      <c r="AQ272" s="136"/>
    </row>
    <row r="273" spans="1:43" s="129" customFormat="1" ht="44.25" customHeight="1">
      <c r="A273" s="325" t="s">
        <v>977</v>
      </c>
      <c r="B273" s="326"/>
      <c r="C273" s="326"/>
      <c r="D273" s="326"/>
      <c r="E273" s="326"/>
      <c r="F273" s="326"/>
      <c r="G273" s="327"/>
      <c r="H273" s="325">
        <v>36636142</v>
      </c>
      <c r="I273" s="326"/>
      <c r="J273" s="326"/>
      <c r="K273" s="326"/>
      <c r="L273" s="326"/>
      <c r="M273" s="326"/>
      <c r="N273" s="327"/>
      <c r="O273" s="325" t="s">
        <v>978</v>
      </c>
      <c r="P273" s="326"/>
      <c r="Q273" s="326"/>
      <c r="R273" s="326"/>
      <c r="S273" s="326"/>
      <c r="T273" s="326"/>
      <c r="U273" s="326"/>
      <c r="V273" s="327"/>
      <c r="W273" s="325" t="s">
        <v>588</v>
      </c>
      <c r="X273" s="326"/>
      <c r="Y273" s="326"/>
      <c r="Z273" s="326"/>
      <c r="AA273" s="326"/>
      <c r="AB273" s="326"/>
      <c r="AC273" s="326"/>
      <c r="AD273" s="327"/>
      <c r="AE273" s="325" t="s">
        <v>588</v>
      </c>
      <c r="AF273" s="326"/>
      <c r="AG273" s="326"/>
      <c r="AH273" s="326"/>
      <c r="AI273" s="326"/>
      <c r="AJ273" s="326"/>
      <c r="AK273" s="326"/>
      <c r="AL273" s="327"/>
      <c r="AM273" s="137"/>
      <c r="AN273" s="137"/>
      <c r="AO273" s="137"/>
      <c r="AP273" s="137"/>
      <c r="AQ273" s="137"/>
    </row>
    <row r="274" spans="1:43" s="129" customFormat="1" ht="41.25" customHeight="1">
      <c r="A274" s="328" t="s">
        <v>979</v>
      </c>
      <c r="B274" s="329"/>
      <c r="C274" s="329"/>
      <c r="D274" s="329"/>
      <c r="E274" s="329"/>
      <c r="F274" s="329"/>
      <c r="G274" s="330"/>
      <c r="H274" s="328">
        <v>14033227</v>
      </c>
      <c r="I274" s="329"/>
      <c r="J274" s="329"/>
      <c r="K274" s="329"/>
      <c r="L274" s="329"/>
      <c r="M274" s="329"/>
      <c r="N274" s="330"/>
      <c r="O274" s="328" t="s">
        <v>980</v>
      </c>
      <c r="P274" s="329"/>
      <c r="Q274" s="329"/>
      <c r="R274" s="329"/>
      <c r="S274" s="329"/>
      <c r="T274" s="329"/>
      <c r="U274" s="329"/>
      <c r="V274" s="330"/>
      <c r="W274" s="328" t="s">
        <v>588</v>
      </c>
      <c r="X274" s="329"/>
      <c r="Y274" s="329"/>
      <c r="Z274" s="329"/>
      <c r="AA274" s="329"/>
      <c r="AB274" s="329"/>
      <c r="AC274" s="329"/>
      <c r="AD274" s="330"/>
      <c r="AE274" s="328" t="s">
        <v>588</v>
      </c>
      <c r="AF274" s="329"/>
      <c r="AG274" s="329"/>
      <c r="AH274" s="329"/>
      <c r="AI274" s="329"/>
      <c r="AJ274" s="329"/>
      <c r="AK274" s="329"/>
      <c r="AL274" s="330"/>
      <c r="AM274" s="137"/>
      <c r="AN274" s="137"/>
      <c r="AO274" s="137"/>
      <c r="AP274" s="137"/>
      <c r="AQ274" s="137"/>
    </row>
    <row r="275" spans="1:43" s="129" customFormat="1" ht="33" customHeight="1">
      <c r="A275" s="325" t="s">
        <v>1197</v>
      </c>
      <c r="B275" s="326"/>
      <c r="C275" s="326"/>
      <c r="D275" s="326"/>
      <c r="E275" s="326"/>
      <c r="F275" s="326"/>
      <c r="G275" s="327"/>
      <c r="H275" s="325">
        <v>22607754</v>
      </c>
      <c r="I275" s="326"/>
      <c r="J275" s="326"/>
      <c r="K275" s="326"/>
      <c r="L275" s="326"/>
      <c r="M275" s="326"/>
      <c r="N275" s="327"/>
      <c r="O275" s="325" t="s">
        <v>981</v>
      </c>
      <c r="P275" s="326"/>
      <c r="Q275" s="326"/>
      <c r="R275" s="326"/>
      <c r="S275" s="326"/>
      <c r="T275" s="326"/>
      <c r="U275" s="326"/>
      <c r="V275" s="327"/>
      <c r="W275" s="325" t="s">
        <v>588</v>
      </c>
      <c r="X275" s="326"/>
      <c r="Y275" s="326"/>
      <c r="Z275" s="326"/>
      <c r="AA275" s="326"/>
      <c r="AB275" s="326"/>
      <c r="AC275" s="326"/>
      <c r="AD275" s="327"/>
      <c r="AE275" s="325" t="s">
        <v>588</v>
      </c>
      <c r="AF275" s="326"/>
      <c r="AG275" s="326"/>
      <c r="AH275" s="326"/>
      <c r="AI275" s="326"/>
      <c r="AJ275" s="326"/>
      <c r="AK275" s="326"/>
      <c r="AL275" s="327"/>
      <c r="AM275" s="137"/>
      <c r="AN275" s="137"/>
      <c r="AO275" s="137"/>
      <c r="AP275" s="137"/>
      <c r="AQ275" s="137"/>
    </row>
    <row r="276" spans="1:43" s="129" customFormat="1" ht="37.5" customHeight="1">
      <c r="A276" s="325" t="s">
        <v>1198</v>
      </c>
      <c r="B276" s="326"/>
      <c r="C276" s="326"/>
      <c r="D276" s="326"/>
      <c r="E276" s="326"/>
      <c r="F276" s="326"/>
      <c r="G276" s="327"/>
      <c r="H276" s="325">
        <v>37289135</v>
      </c>
      <c r="I276" s="326"/>
      <c r="J276" s="326"/>
      <c r="K276" s="326"/>
      <c r="L276" s="326"/>
      <c r="M276" s="326"/>
      <c r="N276" s="327"/>
      <c r="O276" s="325" t="s">
        <v>982</v>
      </c>
      <c r="P276" s="326"/>
      <c r="Q276" s="326"/>
      <c r="R276" s="326"/>
      <c r="S276" s="326"/>
      <c r="T276" s="326"/>
      <c r="U276" s="326"/>
      <c r="V276" s="327"/>
      <c r="W276" s="325" t="s">
        <v>588</v>
      </c>
      <c r="X276" s="326"/>
      <c r="Y276" s="326"/>
      <c r="Z276" s="326"/>
      <c r="AA276" s="326"/>
      <c r="AB276" s="326"/>
      <c r="AC276" s="326"/>
      <c r="AD276" s="327"/>
      <c r="AE276" s="325" t="s">
        <v>588</v>
      </c>
      <c r="AF276" s="326"/>
      <c r="AG276" s="326"/>
      <c r="AH276" s="326"/>
      <c r="AI276" s="326"/>
      <c r="AJ276" s="326"/>
      <c r="AK276" s="326"/>
      <c r="AL276" s="327"/>
      <c r="AM276" s="137"/>
      <c r="AN276" s="137"/>
      <c r="AO276" s="137"/>
      <c r="AP276" s="137"/>
      <c r="AQ276" s="137"/>
    </row>
    <row r="277" spans="1:43" s="129" customFormat="1" ht="32.25" customHeight="1">
      <c r="A277" s="325" t="s">
        <v>1199</v>
      </c>
      <c r="B277" s="326"/>
      <c r="C277" s="326"/>
      <c r="D277" s="326"/>
      <c r="E277" s="326"/>
      <c r="F277" s="326"/>
      <c r="G277" s="327"/>
      <c r="H277" s="325">
        <v>35260250</v>
      </c>
      <c r="I277" s="326"/>
      <c r="J277" s="326"/>
      <c r="K277" s="326"/>
      <c r="L277" s="326"/>
      <c r="M277" s="326"/>
      <c r="N277" s="327"/>
      <c r="O277" s="325" t="s">
        <v>983</v>
      </c>
      <c r="P277" s="326"/>
      <c r="Q277" s="326"/>
      <c r="R277" s="326"/>
      <c r="S277" s="326"/>
      <c r="T277" s="326"/>
      <c r="U277" s="326"/>
      <c r="V277" s="327"/>
      <c r="W277" s="325" t="s">
        <v>588</v>
      </c>
      <c r="X277" s="326"/>
      <c r="Y277" s="326"/>
      <c r="Z277" s="326"/>
      <c r="AA277" s="326"/>
      <c r="AB277" s="326"/>
      <c r="AC277" s="326"/>
      <c r="AD277" s="327"/>
      <c r="AE277" s="325" t="s">
        <v>588</v>
      </c>
      <c r="AF277" s="326"/>
      <c r="AG277" s="326"/>
      <c r="AH277" s="326"/>
      <c r="AI277" s="326"/>
      <c r="AJ277" s="326"/>
      <c r="AK277" s="326"/>
      <c r="AL277" s="327"/>
      <c r="AM277" s="137"/>
      <c r="AN277" s="137"/>
      <c r="AO277" s="137"/>
      <c r="AP277" s="137"/>
      <c r="AQ277" s="137"/>
    </row>
    <row r="278" spans="1:43" s="129" customFormat="1" ht="36.75" customHeight="1">
      <c r="A278" s="325" t="s">
        <v>1200</v>
      </c>
      <c r="B278" s="326"/>
      <c r="C278" s="326"/>
      <c r="D278" s="326"/>
      <c r="E278" s="326"/>
      <c r="F278" s="326"/>
      <c r="G278" s="327"/>
      <c r="H278" s="325">
        <v>21156491</v>
      </c>
      <c r="I278" s="326"/>
      <c r="J278" s="326"/>
      <c r="K278" s="326"/>
      <c r="L278" s="326"/>
      <c r="M278" s="326"/>
      <c r="N278" s="327"/>
      <c r="O278" s="325" t="s">
        <v>984</v>
      </c>
      <c r="P278" s="326"/>
      <c r="Q278" s="326"/>
      <c r="R278" s="326"/>
      <c r="S278" s="326"/>
      <c r="T278" s="326"/>
      <c r="U278" s="326"/>
      <c r="V278" s="327"/>
      <c r="W278" s="325" t="s">
        <v>588</v>
      </c>
      <c r="X278" s="326"/>
      <c r="Y278" s="326"/>
      <c r="Z278" s="326"/>
      <c r="AA278" s="326"/>
      <c r="AB278" s="326"/>
      <c r="AC278" s="326"/>
      <c r="AD278" s="327"/>
      <c r="AE278" s="325" t="s">
        <v>588</v>
      </c>
      <c r="AF278" s="326"/>
      <c r="AG278" s="326"/>
      <c r="AH278" s="326"/>
      <c r="AI278" s="326"/>
      <c r="AJ278" s="326"/>
      <c r="AK278" s="326"/>
      <c r="AL278" s="327"/>
      <c r="AM278" s="137"/>
      <c r="AN278" s="137"/>
      <c r="AO278" s="137"/>
      <c r="AP278" s="137"/>
      <c r="AQ278" s="137"/>
    </row>
    <row r="279" spans="1:43" s="129" customFormat="1" ht="46.5" customHeight="1">
      <c r="A279" s="325" t="s">
        <v>1201</v>
      </c>
      <c r="B279" s="326"/>
      <c r="C279" s="326"/>
      <c r="D279" s="326"/>
      <c r="E279" s="326"/>
      <c r="F279" s="326"/>
      <c r="G279" s="327"/>
      <c r="H279" s="325">
        <v>23587864</v>
      </c>
      <c r="I279" s="326"/>
      <c r="J279" s="326"/>
      <c r="K279" s="326"/>
      <c r="L279" s="326"/>
      <c r="M279" s="326"/>
      <c r="N279" s="327"/>
      <c r="O279" s="325" t="s">
        <v>985</v>
      </c>
      <c r="P279" s="326"/>
      <c r="Q279" s="326"/>
      <c r="R279" s="326"/>
      <c r="S279" s="326"/>
      <c r="T279" s="326"/>
      <c r="U279" s="326"/>
      <c r="V279" s="327"/>
      <c r="W279" s="325" t="s">
        <v>588</v>
      </c>
      <c r="X279" s="326"/>
      <c r="Y279" s="326"/>
      <c r="Z279" s="326"/>
      <c r="AA279" s="326"/>
      <c r="AB279" s="326"/>
      <c r="AC279" s="326"/>
      <c r="AD279" s="327"/>
      <c r="AE279" s="325" t="s">
        <v>588</v>
      </c>
      <c r="AF279" s="326"/>
      <c r="AG279" s="326"/>
      <c r="AH279" s="326"/>
      <c r="AI279" s="326"/>
      <c r="AJ279" s="326"/>
      <c r="AK279" s="326"/>
      <c r="AL279" s="327"/>
      <c r="AM279" s="137"/>
      <c r="AN279" s="137"/>
      <c r="AO279" s="137"/>
      <c r="AP279" s="137"/>
      <c r="AQ279" s="137"/>
    </row>
    <row r="280" spans="1:43" s="129" customFormat="1" ht="45.75" customHeight="1">
      <c r="A280" s="325" t="s">
        <v>1202</v>
      </c>
      <c r="B280" s="326"/>
      <c r="C280" s="326"/>
      <c r="D280" s="326"/>
      <c r="E280" s="326"/>
      <c r="F280" s="326"/>
      <c r="G280" s="327"/>
      <c r="H280" s="325">
        <v>36318086</v>
      </c>
      <c r="I280" s="326"/>
      <c r="J280" s="326"/>
      <c r="K280" s="326"/>
      <c r="L280" s="326"/>
      <c r="M280" s="326"/>
      <c r="N280" s="327"/>
      <c r="O280" s="325" t="s">
        <v>986</v>
      </c>
      <c r="P280" s="326"/>
      <c r="Q280" s="326"/>
      <c r="R280" s="326"/>
      <c r="S280" s="326"/>
      <c r="T280" s="326"/>
      <c r="U280" s="326"/>
      <c r="V280" s="327"/>
      <c r="W280" s="325" t="s">
        <v>588</v>
      </c>
      <c r="X280" s="326"/>
      <c r="Y280" s="326"/>
      <c r="Z280" s="326"/>
      <c r="AA280" s="326"/>
      <c r="AB280" s="326"/>
      <c r="AC280" s="326"/>
      <c r="AD280" s="327"/>
      <c r="AE280" s="325" t="s">
        <v>588</v>
      </c>
      <c r="AF280" s="326"/>
      <c r="AG280" s="326"/>
      <c r="AH280" s="326"/>
      <c r="AI280" s="326"/>
      <c r="AJ280" s="326"/>
      <c r="AK280" s="326"/>
      <c r="AL280" s="327"/>
      <c r="AM280" s="137"/>
      <c r="AN280" s="137"/>
      <c r="AO280" s="137"/>
      <c r="AP280" s="137"/>
      <c r="AQ280" s="137"/>
    </row>
    <row r="281" spans="1:43" s="129" customFormat="1" ht="42" customHeight="1">
      <c r="A281" s="325" t="s">
        <v>1203</v>
      </c>
      <c r="B281" s="326"/>
      <c r="C281" s="326"/>
      <c r="D281" s="326"/>
      <c r="E281" s="326"/>
      <c r="F281" s="326"/>
      <c r="G281" s="327"/>
      <c r="H281" s="325">
        <v>25935909</v>
      </c>
      <c r="I281" s="326"/>
      <c r="J281" s="326"/>
      <c r="K281" s="326"/>
      <c r="L281" s="326"/>
      <c r="M281" s="326"/>
      <c r="N281" s="327"/>
      <c r="O281" s="325" t="s">
        <v>987</v>
      </c>
      <c r="P281" s="326"/>
      <c r="Q281" s="326"/>
      <c r="R281" s="326"/>
      <c r="S281" s="326"/>
      <c r="T281" s="326"/>
      <c r="U281" s="326"/>
      <c r="V281" s="327"/>
      <c r="W281" s="325" t="s">
        <v>588</v>
      </c>
      <c r="X281" s="326"/>
      <c r="Y281" s="326"/>
      <c r="Z281" s="326"/>
      <c r="AA281" s="326"/>
      <c r="AB281" s="326"/>
      <c r="AC281" s="326"/>
      <c r="AD281" s="327"/>
      <c r="AE281" s="325" t="s">
        <v>588</v>
      </c>
      <c r="AF281" s="326"/>
      <c r="AG281" s="326"/>
      <c r="AH281" s="326"/>
      <c r="AI281" s="326"/>
      <c r="AJ281" s="326"/>
      <c r="AK281" s="326"/>
      <c r="AL281" s="327"/>
      <c r="AM281" s="137"/>
      <c r="AN281" s="137"/>
      <c r="AO281" s="137"/>
      <c r="AP281" s="137"/>
      <c r="AQ281" s="137"/>
    </row>
    <row r="282" spans="1:43" s="129" customFormat="1" ht="45.75" customHeight="1">
      <c r="A282" s="325" t="s">
        <v>988</v>
      </c>
      <c r="B282" s="326"/>
      <c r="C282" s="326"/>
      <c r="D282" s="326"/>
      <c r="E282" s="326"/>
      <c r="F282" s="326"/>
      <c r="G282" s="327"/>
      <c r="H282" s="325">
        <v>25887837</v>
      </c>
      <c r="I282" s="326"/>
      <c r="J282" s="326"/>
      <c r="K282" s="326"/>
      <c r="L282" s="326"/>
      <c r="M282" s="326"/>
      <c r="N282" s="327"/>
      <c r="O282" s="325" t="s">
        <v>989</v>
      </c>
      <c r="P282" s="326"/>
      <c r="Q282" s="326"/>
      <c r="R282" s="326"/>
      <c r="S282" s="326"/>
      <c r="T282" s="326"/>
      <c r="U282" s="326"/>
      <c r="V282" s="327"/>
      <c r="W282" s="325" t="s">
        <v>588</v>
      </c>
      <c r="X282" s="326"/>
      <c r="Y282" s="326"/>
      <c r="Z282" s="326"/>
      <c r="AA282" s="326"/>
      <c r="AB282" s="326"/>
      <c r="AC282" s="326"/>
      <c r="AD282" s="327"/>
      <c r="AE282" s="325" t="s">
        <v>588</v>
      </c>
      <c r="AF282" s="326"/>
      <c r="AG282" s="326"/>
      <c r="AH282" s="326"/>
      <c r="AI282" s="326"/>
      <c r="AJ282" s="326"/>
      <c r="AK282" s="326"/>
      <c r="AL282" s="327"/>
      <c r="AM282" s="137"/>
      <c r="AN282" s="137"/>
      <c r="AO282" s="137"/>
      <c r="AP282" s="137"/>
      <c r="AQ282" s="137"/>
    </row>
    <row r="283" spans="1:43" s="129" customFormat="1" ht="43.5" customHeight="1">
      <c r="A283" s="325" t="s">
        <v>1204</v>
      </c>
      <c r="B283" s="326"/>
      <c r="C283" s="326"/>
      <c r="D283" s="326"/>
      <c r="E283" s="326"/>
      <c r="F283" s="326"/>
      <c r="G283" s="327"/>
      <c r="H283" s="325">
        <v>22605643</v>
      </c>
      <c r="I283" s="326"/>
      <c r="J283" s="326"/>
      <c r="K283" s="326"/>
      <c r="L283" s="326"/>
      <c r="M283" s="326"/>
      <c r="N283" s="327"/>
      <c r="O283" s="325" t="s">
        <v>990</v>
      </c>
      <c r="P283" s="326"/>
      <c r="Q283" s="326"/>
      <c r="R283" s="326"/>
      <c r="S283" s="326"/>
      <c r="T283" s="326"/>
      <c r="U283" s="326"/>
      <c r="V283" s="327"/>
      <c r="W283" s="325" t="s">
        <v>588</v>
      </c>
      <c r="X283" s="326"/>
      <c r="Y283" s="326"/>
      <c r="Z283" s="326"/>
      <c r="AA283" s="326"/>
      <c r="AB283" s="326"/>
      <c r="AC283" s="326"/>
      <c r="AD283" s="327"/>
      <c r="AE283" s="325" t="s">
        <v>588</v>
      </c>
      <c r="AF283" s="326"/>
      <c r="AG283" s="326"/>
      <c r="AH283" s="326"/>
      <c r="AI283" s="326"/>
      <c r="AJ283" s="326"/>
      <c r="AK283" s="326"/>
      <c r="AL283" s="327"/>
      <c r="AM283" s="137"/>
      <c r="AN283" s="137"/>
      <c r="AO283" s="137"/>
      <c r="AP283" s="137"/>
      <c r="AQ283" s="137"/>
    </row>
    <row r="284" spans="1:43" s="129" customFormat="1" ht="46.5" customHeight="1">
      <c r="A284" s="325" t="s">
        <v>991</v>
      </c>
      <c r="B284" s="326"/>
      <c r="C284" s="326"/>
      <c r="D284" s="326"/>
      <c r="E284" s="326"/>
      <c r="F284" s="326"/>
      <c r="G284" s="327"/>
      <c r="H284" s="325">
        <v>21151341</v>
      </c>
      <c r="I284" s="326"/>
      <c r="J284" s="326"/>
      <c r="K284" s="326"/>
      <c r="L284" s="326"/>
      <c r="M284" s="326"/>
      <c r="N284" s="327"/>
      <c r="O284" s="325" t="s">
        <v>992</v>
      </c>
      <c r="P284" s="326"/>
      <c r="Q284" s="326"/>
      <c r="R284" s="326"/>
      <c r="S284" s="326"/>
      <c r="T284" s="326"/>
      <c r="U284" s="326"/>
      <c r="V284" s="327"/>
      <c r="W284" s="325" t="s">
        <v>588</v>
      </c>
      <c r="X284" s="326"/>
      <c r="Y284" s="326"/>
      <c r="Z284" s="326"/>
      <c r="AA284" s="326"/>
      <c r="AB284" s="326"/>
      <c r="AC284" s="326"/>
      <c r="AD284" s="327"/>
      <c r="AE284" s="325" t="s">
        <v>588</v>
      </c>
      <c r="AF284" s="326"/>
      <c r="AG284" s="326"/>
      <c r="AH284" s="326"/>
      <c r="AI284" s="326"/>
      <c r="AJ284" s="326"/>
      <c r="AK284" s="326"/>
      <c r="AL284" s="327"/>
      <c r="AM284" s="137"/>
      <c r="AN284" s="137"/>
      <c r="AO284" s="137"/>
      <c r="AP284" s="137"/>
      <c r="AQ284" s="137"/>
    </row>
    <row r="285" spans="1:43" s="127" customFormat="1" ht="34.5" customHeight="1">
      <c r="A285" s="325" t="s">
        <v>1205</v>
      </c>
      <c r="B285" s="326"/>
      <c r="C285" s="326"/>
      <c r="D285" s="326"/>
      <c r="E285" s="326"/>
      <c r="F285" s="326"/>
      <c r="G285" s="327"/>
      <c r="H285" s="325">
        <v>25694452</v>
      </c>
      <c r="I285" s="326"/>
      <c r="J285" s="326"/>
      <c r="K285" s="326"/>
      <c r="L285" s="326"/>
      <c r="M285" s="326"/>
      <c r="N285" s="327"/>
      <c r="O285" s="325" t="s">
        <v>993</v>
      </c>
      <c r="P285" s="326"/>
      <c r="Q285" s="326"/>
      <c r="R285" s="326"/>
      <c r="S285" s="326"/>
      <c r="T285" s="326"/>
      <c r="U285" s="326"/>
      <c r="V285" s="327"/>
      <c r="W285" s="325" t="s">
        <v>588</v>
      </c>
      <c r="X285" s="326"/>
      <c r="Y285" s="326"/>
      <c r="Z285" s="326"/>
      <c r="AA285" s="326"/>
      <c r="AB285" s="326"/>
      <c r="AC285" s="326"/>
      <c r="AD285" s="327"/>
      <c r="AE285" s="325" t="s">
        <v>588</v>
      </c>
      <c r="AF285" s="326"/>
      <c r="AG285" s="326"/>
      <c r="AH285" s="326"/>
      <c r="AI285" s="326"/>
      <c r="AJ285" s="326"/>
      <c r="AK285" s="326"/>
      <c r="AL285" s="327"/>
      <c r="AM285" s="136"/>
      <c r="AN285" s="136"/>
      <c r="AO285" s="136"/>
      <c r="AP285" s="136"/>
      <c r="AQ285" s="136"/>
    </row>
    <row r="286" spans="1:43" s="129" customFormat="1" ht="38.25" customHeight="1">
      <c r="A286" s="325" t="s">
        <v>1206</v>
      </c>
      <c r="B286" s="326"/>
      <c r="C286" s="326"/>
      <c r="D286" s="326"/>
      <c r="E286" s="326"/>
      <c r="F286" s="326"/>
      <c r="G286" s="327"/>
      <c r="H286" s="325">
        <v>26309835</v>
      </c>
      <c r="I286" s="326"/>
      <c r="J286" s="326"/>
      <c r="K286" s="326"/>
      <c r="L286" s="326"/>
      <c r="M286" s="326"/>
      <c r="N286" s="327"/>
      <c r="O286" s="325" t="s">
        <v>993</v>
      </c>
      <c r="P286" s="326"/>
      <c r="Q286" s="326"/>
      <c r="R286" s="326"/>
      <c r="S286" s="326"/>
      <c r="T286" s="326"/>
      <c r="U286" s="326"/>
      <c r="V286" s="327"/>
      <c r="W286" s="325" t="s">
        <v>588</v>
      </c>
      <c r="X286" s="326"/>
      <c r="Y286" s="326"/>
      <c r="Z286" s="326"/>
      <c r="AA286" s="326"/>
      <c r="AB286" s="326"/>
      <c r="AC286" s="326"/>
      <c r="AD286" s="327"/>
      <c r="AE286" s="325" t="s">
        <v>588</v>
      </c>
      <c r="AF286" s="326"/>
      <c r="AG286" s="326"/>
      <c r="AH286" s="326"/>
      <c r="AI286" s="326"/>
      <c r="AJ286" s="326"/>
      <c r="AK286" s="326"/>
      <c r="AL286" s="327"/>
      <c r="AM286" s="137"/>
      <c r="AN286" s="137"/>
      <c r="AO286" s="137"/>
      <c r="AP286" s="137"/>
      <c r="AQ286" s="137"/>
    </row>
    <row r="287" spans="1:43" s="129" customFormat="1" ht="47.25" customHeight="1">
      <c r="A287" s="328" t="s">
        <v>1207</v>
      </c>
      <c r="B287" s="329"/>
      <c r="C287" s="329"/>
      <c r="D287" s="329"/>
      <c r="E287" s="329"/>
      <c r="F287" s="329"/>
      <c r="G287" s="330"/>
      <c r="H287" s="328">
        <v>21219567</v>
      </c>
      <c r="I287" s="329"/>
      <c r="J287" s="329"/>
      <c r="K287" s="329"/>
      <c r="L287" s="329"/>
      <c r="M287" s="329"/>
      <c r="N287" s="330"/>
      <c r="O287" s="328" t="s">
        <v>994</v>
      </c>
      <c r="P287" s="329"/>
      <c r="Q287" s="329"/>
      <c r="R287" s="329"/>
      <c r="S287" s="329"/>
      <c r="T287" s="329"/>
      <c r="U287" s="329"/>
      <c r="V287" s="330"/>
      <c r="W287" s="328" t="s">
        <v>588</v>
      </c>
      <c r="X287" s="329"/>
      <c r="Y287" s="329"/>
      <c r="Z287" s="329"/>
      <c r="AA287" s="329"/>
      <c r="AB287" s="329"/>
      <c r="AC287" s="329"/>
      <c r="AD287" s="330"/>
      <c r="AE287" s="328" t="s">
        <v>1126</v>
      </c>
      <c r="AF287" s="329"/>
      <c r="AG287" s="329"/>
      <c r="AH287" s="329"/>
      <c r="AI287" s="329"/>
      <c r="AJ287" s="329"/>
      <c r="AK287" s="329"/>
      <c r="AL287" s="330"/>
      <c r="AM287" s="137"/>
      <c r="AN287" s="137"/>
      <c r="AO287" s="137"/>
      <c r="AP287" s="137"/>
      <c r="AQ287" s="137"/>
    </row>
    <row r="288" spans="1:43" s="129" customFormat="1" ht="46.5" customHeight="1">
      <c r="A288" s="325" t="s">
        <v>995</v>
      </c>
      <c r="B288" s="326"/>
      <c r="C288" s="326"/>
      <c r="D288" s="326"/>
      <c r="E288" s="326"/>
      <c r="F288" s="326"/>
      <c r="G288" s="327"/>
      <c r="H288" s="325">
        <v>26066829</v>
      </c>
      <c r="I288" s="326"/>
      <c r="J288" s="326"/>
      <c r="K288" s="326"/>
      <c r="L288" s="326"/>
      <c r="M288" s="326"/>
      <c r="N288" s="327"/>
      <c r="O288" s="325" t="s">
        <v>996</v>
      </c>
      <c r="P288" s="326"/>
      <c r="Q288" s="326"/>
      <c r="R288" s="326"/>
      <c r="S288" s="326"/>
      <c r="T288" s="326"/>
      <c r="U288" s="326"/>
      <c r="V288" s="327"/>
      <c r="W288" s="325" t="s">
        <v>588</v>
      </c>
      <c r="X288" s="326"/>
      <c r="Y288" s="326"/>
      <c r="Z288" s="326"/>
      <c r="AA288" s="326"/>
      <c r="AB288" s="326"/>
      <c r="AC288" s="326"/>
      <c r="AD288" s="327"/>
      <c r="AE288" s="325" t="s">
        <v>588</v>
      </c>
      <c r="AF288" s="326"/>
      <c r="AG288" s="326"/>
      <c r="AH288" s="326"/>
      <c r="AI288" s="326"/>
      <c r="AJ288" s="326"/>
      <c r="AK288" s="326"/>
      <c r="AL288" s="327"/>
      <c r="AM288" s="137"/>
      <c r="AN288" s="137"/>
      <c r="AO288" s="137"/>
      <c r="AP288" s="137"/>
      <c r="AQ288" s="137"/>
    </row>
    <row r="289" spans="1:43" s="129" customFormat="1" ht="46.5" customHeight="1">
      <c r="A289" s="325" t="s">
        <v>997</v>
      </c>
      <c r="B289" s="326"/>
      <c r="C289" s="326"/>
      <c r="D289" s="326"/>
      <c r="E289" s="326"/>
      <c r="F289" s="326"/>
      <c r="G289" s="327"/>
      <c r="H289" s="325">
        <v>6717182</v>
      </c>
      <c r="I289" s="326"/>
      <c r="J289" s="326"/>
      <c r="K289" s="326"/>
      <c r="L289" s="326"/>
      <c r="M289" s="326"/>
      <c r="N289" s="327"/>
      <c r="O289" s="325" t="s">
        <v>1257</v>
      </c>
      <c r="P289" s="326"/>
      <c r="Q289" s="326"/>
      <c r="R289" s="326"/>
      <c r="S289" s="326"/>
      <c r="T289" s="326"/>
      <c r="U289" s="326"/>
      <c r="V289" s="327"/>
      <c r="W289" s="325" t="s">
        <v>588</v>
      </c>
      <c r="X289" s="326"/>
      <c r="Y289" s="326"/>
      <c r="Z289" s="326"/>
      <c r="AA289" s="326"/>
      <c r="AB289" s="326"/>
      <c r="AC289" s="326"/>
      <c r="AD289" s="327"/>
      <c r="AE289" s="325" t="s">
        <v>588</v>
      </c>
      <c r="AF289" s="326"/>
      <c r="AG289" s="326"/>
      <c r="AH289" s="326"/>
      <c r="AI289" s="326"/>
      <c r="AJ289" s="326"/>
      <c r="AK289" s="326"/>
      <c r="AL289" s="327"/>
      <c r="AM289" s="137"/>
      <c r="AN289" s="137"/>
      <c r="AO289" s="137"/>
      <c r="AP289" s="137"/>
      <c r="AQ289" s="137"/>
    </row>
    <row r="290" spans="1:43" s="129" customFormat="1" ht="46.5" customHeight="1">
      <c r="A290" s="325" t="s">
        <v>998</v>
      </c>
      <c r="B290" s="326"/>
      <c r="C290" s="326"/>
      <c r="D290" s="326"/>
      <c r="E290" s="326"/>
      <c r="F290" s="326"/>
      <c r="G290" s="327"/>
      <c r="H290" s="325">
        <v>37010564</v>
      </c>
      <c r="I290" s="326"/>
      <c r="J290" s="326"/>
      <c r="K290" s="326"/>
      <c r="L290" s="326"/>
      <c r="M290" s="326"/>
      <c r="N290" s="327"/>
      <c r="O290" s="325" t="s">
        <v>1258</v>
      </c>
      <c r="P290" s="326"/>
      <c r="Q290" s="326"/>
      <c r="R290" s="326"/>
      <c r="S290" s="326"/>
      <c r="T290" s="326"/>
      <c r="U290" s="326"/>
      <c r="V290" s="327"/>
      <c r="W290" s="325" t="s">
        <v>588</v>
      </c>
      <c r="X290" s="326"/>
      <c r="Y290" s="326"/>
      <c r="Z290" s="326"/>
      <c r="AA290" s="326"/>
      <c r="AB290" s="326"/>
      <c r="AC290" s="326"/>
      <c r="AD290" s="327"/>
      <c r="AE290" s="325" t="s">
        <v>588</v>
      </c>
      <c r="AF290" s="326"/>
      <c r="AG290" s="326"/>
      <c r="AH290" s="326"/>
      <c r="AI290" s="326"/>
      <c r="AJ290" s="326"/>
      <c r="AK290" s="326"/>
      <c r="AL290" s="327"/>
      <c r="AM290" s="137"/>
      <c r="AN290" s="137"/>
      <c r="AO290" s="137"/>
      <c r="AP290" s="137"/>
      <c r="AQ290" s="137"/>
    </row>
    <row r="291" spans="1:43" s="129" customFormat="1" ht="66.75" customHeight="1">
      <c r="A291" s="325" t="s">
        <v>999</v>
      </c>
      <c r="B291" s="326"/>
      <c r="C291" s="326"/>
      <c r="D291" s="326"/>
      <c r="E291" s="326"/>
      <c r="F291" s="326"/>
      <c r="G291" s="327"/>
      <c r="H291" s="325">
        <v>37246620</v>
      </c>
      <c r="I291" s="326"/>
      <c r="J291" s="326"/>
      <c r="K291" s="326"/>
      <c r="L291" s="326"/>
      <c r="M291" s="326"/>
      <c r="N291" s="327"/>
      <c r="O291" s="325" t="s">
        <v>1105</v>
      </c>
      <c r="P291" s="326"/>
      <c r="Q291" s="326"/>
      <c r="R291" s="326"/>
      <c r="S291" s="326"/>
      <c r="T291" s="326"/>
      <c r="U291" s="326"/>
      <c r="V291" s="327"/>
      <c r="W291" s="325" t="s">
        <v>588</v>
      </c>
      <c r="X291" s="326"/>
      <c r="Y291" s="326"/>
      <c r="Z291" s="326"/>
      <c r="AA291" s="326"/>
      <c r="AB291" s="326"/>
      <c r="AC291" s="326"/>
      <c r="AD291" s="327"/>
      <c r="AE291" s="325" t="s">
        <v>588</v>
      </c>
      <c r="AF291" s="326"/>
      <c r="AG291" s="326"/>
      <c r="AH291" s="326"/>
      <c r="AI291" s="326"/>
      <c r="AJ291" s="326"/>
      <c r="AK291" s="326"/>
      <c r="AL291" s="327"/>
      <c r="AM291" s="137"/>
      <c r="AN291" s="137"/>
      <c r="AO291" s="137"/>
      <c r="AP291" s="137"/>
      <c r="AQ291" s="137"/>
    </row>
    <row r="292" spans="1:43" s="129" customFormat="1" ht="51.75" customHeight="1">
      <c r="A292" s="325" t="s">
        <v>1000</v>
      </c>
      <c r="B292" s="326"/>
      <c r="C292" s="326"/>
      <c r="D292" s="326"/>
      <c r="E292" s="326"/>
      <c r="F292" s="326"/>
      <c r="G292" s="327"/>
      <c r="H292" s="325">
        <v>25856311</v>
      </c>
      <c r="I292" s="326"/>
      <c r="J292" s="326"/>
      <c r="K292" s="326"/>
      <c r="L292" s="326"/>
      <c r="M292" s="326"/>
      <c r="N292" s="327"/>
      <c r="O292" s="325" t="s">
        <v>1001</v>
      </c>
      <c r="P292" s="326"/>
      <c r="Q292" s="326"/>
      <c r="R292" s="326"/>
      <c r="S292" s="326"/>
      <c r="T292" s="326"/>
      <c r="U292" s="326"/>
      <c r="V292" s="327"/>
      <c r="W292" s="325" t="s">
        <v>588</v>
      </c>
      <c r="X292" s="326"/>
      <c r="Y292" s="326"/>
      <c r="Z292" s="326"/>
      <c r="AA292" s="326"/>
      <c r="AB292" s="326"/>
      <c r="AC292" s="326"/>
      <c r="AD292" s="327"/>
      <c r="AE292" s="325" t="s">
        <v>588</v>
      </c>
      <c r="AF292" s="326"/>
      <c r="AG292" s="326"/>
      <c r="AH292" s="326"/>
      <c r="AI292" s="326"/>
      <c r="AJ292" s="326"/>
      <c r="AK292" s="326"/>
      <c r="AL292" s="327"/>
      <c r="AM292" s="137"/>
      <c r="AN292" s="137"/>
      <c r="AO292" s="137"/>
      <c r="AP292" s="137"/>
      <c r="AQ292" s="137"/>
    </row>
    <row r="293" spans="1:43" s="129" customFormat="1" ht="39" customHeight="1">
      <c r="A293" s="325" t="s">
        <v>1002</v>
      </c>
      <c r="B293" s="326"/>
      <c r="C293" s="326"/>
      <c r="D293" s="326"/>
      <c r="E293" s="326"/>
      <c r="F293" s="326"/>
      <c r="G293" s="327"/>
      <c r="H293" s="325">
        <v>34971018</v>
      </c>
      <c r="I293" s="326"/>
      <c r="J293" s="326"/>
      <c r="K293" s="326"/>
      <c r="L293" s="326"/>
      <c r="M293" s="326"/>
      <c r="N293" s="327"/>
      <c r="O293" s="325" t="s">
        <v>1003</v>
      </c>
      <c r="P293" s="326"/>
      <c r="Q293" s="326"/>
      <c r="R293" s="326"/>
      <c r="S293" s="326"/>
      <c r="T293" s="326"/>
      <c r="U293" s="326"/>
      <c r="V293" s="327"/>
      <c r="W293" s="325" t="s">
        <v>588</v>
      </c>
      <c r="X293" s="326"/>
      <c r="Y293" s="326"/>
      <c r="Z293" s="326"/>
      <c r="AA293" s="326"/>
      <c r="AB293" s="326"/>
      <c r="AC293" s="326"/>
      <c r="AD293" s="327"/>
      <c r="AE293" s="325" t="s">
        <v>588</v>
      </c>
      <c r="AF293" s="326"/>
      <c r="AG293" s="326"/>
      <c r="AH293" s="326"/>
      <c r="AI293" s="326"/>
      <c r="AJ293" s="326"/>
      <c r="AK293" s="326"/>
      <c r="AL293" s="327"/>
      <c r="AM293" s="137"/>
      <c r="AN293" s="137"/>
      <c r="AO293" s="137"/>
      <c r="AP293" s="137"/>
      <c r="AQ293" s="137"/>
    </row>
    <row r="294" spans="1:43" s="127" customFormat="1" ht="51" customHeight="1">
      <c r="A294" s="325" t="s">
        <v>1004</v>
      </c>
      <c r="B294" s="326"/>
      <c r="C294" s="326"/>
      <c r="D294" s="326"/>
      <c r="E294" s="326"/>
      <c r="F294" s="326"/>
      <c r="G294" s="327"/>
      <c r="H294" s="325">
        <v>23471630</v>
      </c>
      <c r="I294" s="326"/>
      <c r="J294" s="326"/>
      <c r="K294" s="326"/>
      <c r="L294" s="326"/>
      <c r="M294" s="326"/>
      <c r="N294" s="327"/>
      <c r="O294" s="325" t="s">
        <v>1005</v>
      </c>
      <c r="P294" s="326"/>
      <c r="Q294" s="326"/>
      <c r="R294" s="326"/>
      <c r="S294" s="326"/>
      <c r="T294" s="326"/>
      <c r="U294" s="326"/>
      <c r="V294" s="327"/>
      <c r="W294" s="325" t="s">
        <v>588</v>
      </c>
      <c r="X294" s="326"/>
      <c r="Y294" s="326"/>
      <c r="Z294" s="326"/>
      <c r="AA294" s="326"/>
      <c r="AB294" s="326"/>
      <c r="AC294" s="326"/>
      <c r="AD294" s="327"/>
      <c r="AE294" s="325" t="s">
        <v>588</v>
      </c>
      <c r="AF294" s="326"/>
      <c r="AG294" s="326"/>
      <c r="AH294" s="326"/>
      <c r="AI294" s="326"/>
      <c r="AJ294" s="326"/>
      <c r="AK294" s="326"/>
      <c r="AL294" s="327"/>
      <c r="AM294" s="136"/>
      <c r="AN294" s="136"/>
      <c r="AO294" s="136"/>
      <c r="AP294" s="136"/>
      <c r="AQ294" s="136"/>
    </row>
    <row r="295" spans="1:43" s="127" customFormat="1" ht="36" customHeight="1">
      <c r="A295" s="325" t="s">
        <v>1006</v>
      </c>
      <c r="B295" s="326"/>
      <c r="C295" s="326"/>
      <c r="D295" s="326"/>
      <c r="E295" s="326"/>
      <c r="F295" s="326"/>
      <c r="G295" s="327"/>
      <c r="H295" s="325">
        <v>37187817</v>
      </c>
      <c r="I295" s="326"/>
      <c r="J295" s="326"/>
      <c r="K295" s="326"/>
      <c r="L295" s="326"/>
      <c r="M295" s="326"/>
      <c r="N295" s="327"/>
      <c r="O295" s="325" t="s">
        <v>1007</v>
      </c>
      <c r="P295" s="326"/>
      <c r="Q295" s="326"/>
      <c r="R295" s="326"/>
      <c r="S295" s="326"/>
      <c r="T295" s="326"/>
      <c r="U295" s="326"/>
      <c r="V295" s="327"/>
      <c r="W295" s="325" t="s">
        <v>588</v>
      </c>
      <c r="X295" s="326"/>
      <c r="Y295" s="326"/>
      <c r="Z295" s="326"/>
      <c r="AA295" s="326"/>
      <c r="AB295" s="326"/>
      <c r="AC295" s="326"/>
      <c r="AD295" s="327"/>
      <c r="AE295" s="325" t="s">
        <v>588</v>
      </c>
      <c r="AF295" s="326"/>
      <c r="AG295" s="326"/>
      <c r="AH295" s="326"/>
      <c r="AI295" s="326"/>
      <c r="AJ295" s="326"/>
      <c r="AK295" s="326"/>
      <c r="AL295" s="327"/>
      <c r="AM295" s="136"/>
      <c r="AN295" s="136"/>
      <c r="AO295" s="136"/>
      <c r="AP295" s="136"/>
      <c r="AQ295" s="136"/>
    </row>
    <row r="296" spans="1:43" s="129" customFormat="1" ht="52.5" customHeight="1">
      <c r="A296" s="328" t="s">
        <v>1208</v>
      </c>
      <c r="B296" s="329"/>
      <c r="C296" s="329"/>
      <c r="D296" s="329"/>
      <c r="E296" s="329"/>
      <c r="F296" s="329"/>
      <c r="G296" s="330"/>
      <c r="H296" s="328">
        <v>22755986</v>
      </c>
      <c r="I296" s="329"/>
      <c r="J296" s="329"/>
      <c r="K296" s="329"/>
      <c r="L296" s="329"/>
      <c r="M296" s="329"/>
      <c r="N296" s="330"/>
      <c r="O296" s="328" t="s">
        <v>1008</v>
      </c>
      <c r="P296" s="329"/>
      <c r="Q296" s="329"/>
      <c r="R296" s="329"/>
      <c r="S296" s="329"/>
      <c r="T296" s="329"/>
      <c r="U296" s="329"/>
      <c r="V296" s="330"/>
      <c r="W296" s="328" t="s">
        <v>588</v>
      </c>
      <c r="X296" s="329"/>
      <c r="Y296" s="329"/>
      <c r="Z296" s="329"/>
      <c r="AA296" s="329"/>
      <c r="AB296" s="329"/>
      <c r="AC296" s="329"/>
      <c r="AD296" s="330"/>
      <c r="AE296" s="328" t="s">
        <v>588</v>
      </c>
      <c r="AF296" s="329"/>
      <c r="AG296" s="329"/>
      <c r="AH296" s="329"/>
      <c r="AI296" s="329"/>
      <c r="AJ296" s="329"/>
      <c r="AK296" s="329"/>
      <c r="AL296" s="330"/>
      <c r="AM296" s="137"/>
      <c r="AN296" s="137"/>
      <c r="AO296" s="137"/>
      <c r="AP296" s="137"/>
      <c r="AQ296" s="137"/>
    </row>
    <row r="297" spans="1:43" s="129" customFormat="1" ht="42.75" customHeight="1">
      <c r="A297" s="328" t="s">
        <v>1209</v>
      </c>
      <c r="B297" s="329"/>
      <c r="C297" s="329"/>
      <c r="D297" s="329"/>
      <c r="E297" s="329"/>
      <c r="F297" s="329"/>
      <c r="G297" s="330"/>
      <c r="H297" s="328">
        <v>21324385</v>
      </c>
      <c r="I297" s="329"/>
      <c r="J297" s="329"/>
      <c r="K297" s="329"/>
      <c r="L297" s="329"/>
      <c r="M297" s="329"/>
      <c r="N297" s="330"/>
      <c r="O297" s="328" t="s">
        <v>1009</v>
      </c>
      <c r="P297" s="329"/>
      <c r="Q297" s="329"/>
      <c r="R297" s="329"/>
      <c r="S297" s="329"/>
      <c r="T297" s="329"/>
      <c r="U297" s="329"/>
      <c r="V297" s="330"/>
      <c r="W297" s="328" t="s">
        <v>588</v>
      </c>
      <c r="X297" s="329"/>
      <c r="Y297" s="329"/>
      <c r="Z297" s="329"/>
      <c r="AA297" s="329"/>
      <c r="AB297" s="329"/>
      <c r="AC297" s="329"/>
      <c r="AD297" s="330"/>
      <c r="AE297" s="328" t="s">
        <v>1127</v>
      </c>
      <c r="AF297" s="329"/>
      <c r="AG297" s="329"/>
      <c r="AH297" s="329"/>
      <c r="AI297" s="329"/>
      <c r="AJ297" s="329"/>
      <c r="AK297" s="329"/>
      <c r="AL297" s="330"/>
      <c r="AM297" s="137"/>
      <c r="AN297" s="137"/>
      <c r="AO297" s="137"/>
      <c r="AP297" s="137"/>
      <c r="AQ297" s="137"/>
    </row>
    <row r="298" spans="1:43" s="129" customFormat="1" ht="50.25" customHeight="1">
      <c r="A298" s="325" t="s">
        <v>1010</v>
      </c>
      <c r="B298" s="326"/>
      <c r="C298" s="326"/>
      <c r="D298" s="326"/>
      <c r="E298" s="326"/>
      <c r="F298" s="326"/>
      <c r="G298" s="327"/>
      <c r="H298" s="325">
        <v>33483065</v>
      </c>
      <c r="I298" s="326"/>
      <c r="J298" s="326"/>
      <c r="K298" s="326"/>
      <c r="L298" s="326"/>
      <c r="M298" s="326"/>
      <c r="N298" s="327"/>
      <c r="O298" s="325" t="s">
        <v>1259</v>
      </c>
      <c r="P298" s="326"/>
      <c r="Q298" s="326"/>
      <c r="R298" s="326"/>
      <c r="S298" s="326"/>
      <c r="T298" s="326"/>
      <c r="U298" s="326"/>
      <c r="V298" s="327"/>
      <c r="W298" s="325" t="s">
        <v>588</v>
      </c>
      <c r="X298" s="326"/>
      <c r="Y298" s="326"/>
      <c r="Z298" s="326"/>
      <c r="AA298" s="326"/>
      <c r="AB298" s="326"/>
      <c r="AC298" s="326"/>
      <c r="AD298" s="327"/>
      <c r="AE298" s="325" t="s">
        <v>588</v>
      </c>
      <c r="AF298" s="326"/>
      <c r="AG298" s="326"/>
      <c r="AH298" s="326"/>
      <c r="AI298" s="326"/>
      <c r="AJ298" s="326"/>
      <c r="AK298" s="326"/>
      <c r="AL298" s="327"/>
      <c r="AM298" s="137"/>
      <c r="AN298" s="137"/>
      <c r="AO298" s="137"/>
      <c r="AP298" s="137"/>
      <c r="AQ298" s="137"/>
    </row>
    <row r="299" spans="1:43" s="129" customFormat="1" ht="46.5" customHeight="1">
      <c r="A299" s="325" t="s">
        <v>1011</v>
      </c>
      <c r="B299" s="326"/>
      <c r="C299" s="326"/>
      <c r="D299" s="326"/>
      <c r="E299" s="326"/>
      <c r="F299" s="326"/>
      <c r="G299" s="327"/>
      <c r="H299" s="325">
        <v>33978096</v>
      </c>
      <c r="I299" s="326"/>
      <c r="J299" s="326"/>
      <c r="K299" s="326"/>
      <c r="L299" s="326"/>
      <c r="M299" s="326"/>
      <c r="N299" s="327"/>
      <c r="O299" s="325" t="s">
        <v>588</v>
      </c>
      <c r="P299" s="326"/>
      <c r="Q299" s="326"/>
      <c r="R299" s="326"/>
      <c r="S299" s="326"/>
      <c r="T299" s="326"/>
      <c r="U299" s="326"/>
      <c r="V299" s="327"/>
      <c r="W299" s="325" t="s">
        <v>588</v>
      </c>
      <c r="X299" s="326"/>
      <c r="Y299" s="326"/>
      <c r="Z299" s="326"/>
      <c r="AA299" s="326"/>
      <c r="AB299" s="326"/>
      <c r="AC299" s="326"/>
      <c r="AD299" s="327"/>
      <c r="AE299" s="325" t="s">
        <v>588</v>
      </c>
      <c r="AF299" s="326"/>
      <c r="AG299" s="326"/>
      <c r="AH299" s="326"/>
      <c r="AI299" s="326"/>
      <c r="AJ299" s="326"/>
      <c r="AK299" s="326"/>
      <c r="AL299" s="327"/>
      <c r="AM299" s="137"/>
      <c r="AN299" s="137"/>
      <c r="AO299" s="137"/>
      <c r="AP299" s="137"/>
      <c r="AQ299" s="137"/>
    </row>
    <row r="300" spans="1:43" s="129" customFormat="1" ht="43.5" customHeight="1">
      <c r="A300" s="325" t="s">
        <v>1012</v>
      </c>
      <c r="B300" s="326"/>
      <c r="C300" s="326"/>
      <c r="D300" s="326"/>
      <c r="E300" s="326"/>
      <c r="F300" s="326"/>
      <c r="G300" s="327"/>
      <c r="H300" s="325">
        <v>23561706</v>
      </c>
      <c r="I300" s="326"/>
      <c r="J300" s="326"/>
      <c r="K300" s="326"/>
      <c r="L300" s="326"/>
      <c r="M300" s="326"/>
      <c r="N300" s="327"/>
      <c r="O300" s="325" t="s">
        <v>1013</v>
      </c>
      <c r="P300" s="326"/>
      <c r="Q300" s="326"/>
      <c r="R300" s="326"/>
      <c r="S300" s="326"/>
      <c r="T300" s="326"/>
      <c r="U300" s="326"/>
      <c r="V300" s="327"/>
      <c r="W300" s="325" t="s">
        <v>588</v>
      </c>
      <c r="X300" s="326"/>
      <c r="Y300" s="326"/>
      <c r="Z300" s="326"/>
      <c r="AA300" s="326"/>
      <c r="AB300" s="326"/>
      <c r="AC300" s="326"/>
      <c r="AD300" s="327"/>
      <c r="AE300" s="325" t="s">
        <v>588</v>
      </c>
      <c r="AF300" s="326"/>
      <c r="AG300" s="326"/>
      <c r="AH300" s="326"/>
      <c r="AI300" s="326"/>
      <c r="AJ300" s="326"/>
      <c r="AK300" s="326"/>
      <c r="AL300" s="327"/>
      <c r="AM300" s="137"/>
      <c r="AN300" s="137"/>
      <c r="AO300" s="137"/>
      <c r="AP300" s="137"/>
      <c r="AQ300" s="137"/>
    </row>
    <row r="301" spans="1:43" s="129" customFormat="1" ht="52.5" customHeight="1">
      <c r="A301" s="325" t="s">
        <v>1014</v>
      </c>
      <c r="B301" s="326"/>
      <c r="C301" s="326"/>
      <c r="D301" s="326"/>
      <c r="E301" s="326"/>
      <c r="F301" s="326"/>
      <c r="G301" s="327"/>
      <c r="H301" s="325">
        <v>35181106</v>
      </c>
      <c r="I301" s="326"/>
      <c r="J301" s="326"/>
      <c r="K301" s="326"/>
      <c r="L301" s="326"/>
      <c r="M301" s="326"/>
      <c r="N301" s="327"/>
      <c r="O301" s="325" t="s">
        <v>1015</v>
      </c>
      <c r="P301" s="326"/>
      <c r="Q301" s="326"/>
      <c r="R301" s="326"/>
      <c r="S301" s="326"/>
      <c r="T301" s="326"/>
      <c r="U301" s="326"/>
      <c r="V301" s="327"/>
      <c r="W301" s="325" t="s">
        <v>588</v>
      </c>
      <c r="X301" s="326"/>
      <c r="Y301" s="326"/>
      <c r="Z301" s="326"/>
      <c r="AA301" s="326"/>
      <c r="AB301" s="326"/>
      <c r="AC301" s="326"/>
      <c r="AD301" s="327"/>
      <c r="AE301" s="325" t="s">
        <v>588</v>
      </c>
      <c r="AF301" s="326"/>
      <c r="AG301" s="326"/>
      <c r="AH301" s="326"/>
      <c r="AI301" s="326"/>
      <c r="AJ301" s="326"/>
      <c r="AK301" s="326"/>
      <c r="AL301" s="327"/>
      <c r="AM301" s="137"/>
      <c r="AN301" s="137"/>
      <c r="AO301" s="137"/>
      <c r="AP301" s="137"/>
      <c r="AQ301" s="137"/>
    </row>
    <row r="302" spans="1:43" s="129" customFormat="1" ht="48" customHeight="1">
      <c r="A302" s="325" t="s">
        <v>1016</v>
      </c>
      <c r="B302" s="326"/>
      <c r="C302" s="326"/>
      <c r="D302" s="326"/>
      <c r="E302" s="326"/>
      <c r="F302" s="326"/>
      <c r="G302" s="327"/>
      <c r="H302" s="325">
        <v>33902865</v>
      </c>
      <c r="I302" s="326"/>
      <c r="J302" s="326"/>
      <c r="K302" s="326"/>
      <c r="L302" s="326"/>
      <c r="M302" s="326"/>
      <c r="N302" s="327"/>
      <c r="O302" s="325" t="s">
        <v>1017</v>
      </c>
      <c r="P302" s="326"/>
      <c r="Q302" s="326"/>
      <c r="R302" s="326"/>
      <c r="S302" s="326"/>
      <c r="T302" s="326"/>
      <c r="U302" s="326"/>
      <c r="V302" s="327"/>
      <c r="W302" s="325" t="s">
        <v>588</v>
      </c>
      <c r="X302" s="326"/>
      <c r="Y302" s="326"/>
      <c r="Z302" s="326"/>
      <c r="AA302" s="326"/>
      <c r="AB302" s="326"/>
      <c r="AC302" s="326"/>
      <c r="AD302" s="327"/>
      <c r="AE302" s="325" t="s">
        <v>588</v>
      </c>
      <c r="AF302" s="326"/>
      <c r="AG302" s="326"/>
      <c r="AH302" s="326"/>
      <c r="AI302" s="326"/>
      <c r="AJ302" s="326"/>
      <c r="AK302" s="326"/>
      <c r="AL302" s="327"/>
      <c r="AM302" s="137"/>
      <c r="AN302" s="137"/>
      <c r="AO302" s="137"/>
      <c r="AP302" s="137"/>
      <c r="AQ302" s="137"/>
    </row>
    <row r="303" spans="1:43" s="129" customFormat="1" ht="48" customHeight="1">
      <c r="A303" s="325" t="s">
        <v>1018</v>
      </c>
      <c r="B303" s="326"/>
      <c r="C303" s="326"/>
      <c r="D303" s="326"/>
      <c r="E303" s="326"/>
      <c r="F303" s="326"/>
      <c r="G303" s="327"/>
      <c r="H303" s="325">
        <v>34114718</v>
      </c>
      <c r="I303" s="326"/>
      <c r="J303" s="326"/>
      <c r="K303" s="326"/>
      <c r="L303" s="326"/>
      <c r="M303" s="326"/>
      <c r="N303" s="327"/>
      <c r="O303" s="325" t="s">
        <v>1019</v>
      </c>
      <c r="P303" s="326"/>
      <c r="Q303" s="326"/>
      <c r="R303" s="326"/>
      <c r="S303" s="326"/>
      <c r="T303" s="326"/>
      <c r="U303" s="326"/>
      <c r="V303" s="327"/>
      <c r="W303" s="325" t="s">
        <v>588</v>
      </c>
      <c r="X303" s="326"/>
      <c r="Y303" s="326"/>
      <c r="Z303" s="326"/>
      <c r="AA303" s="326"/>
      <c r="AB303" s="326"/>
      <c r="AC303" s="326"/>
      <c r="AD303" s="327"/>
      <c r="AE303" s="325" t="s">
        <v>588</v>
      </c>
      <c r="AF303" s="326"/>
      <c r="AG303" s="326"/>
      <c r="AH303" s="326"/>
      <c r="AI303" s="326"/>
      <c r="AJ303" s="326"/>
      <c r="AK303" s="326"/>
      <c r="AL303" s="327"/>
      <c r="AM303" s="137"/>
      <c r="AN303" s="137"/>
      <c r="AO303" s="137"/>
      <c r="AP303" s="137"/>
      <c r="AQ303" s="137"/>
    </row>
    <row r="304" spans="1:43" s="129" customFormat="1" ht="45" customHeight="1">
      <c r="A304" s="325" t="s">
        <v>1020</v>
      </c>
      <c r="B304" s="326"/>
      <c r="C304" s="326"/>
      <c r="D304" s="326"/>
      <c r="E304" s="326"/>
      <c r="F304" s="326"/>
      <c r="G304" s="327"/>
      <c r="H304" s="325">
        <v>33483348</v>
      </c>
      <c r="I304" s="326"/>
      <c r="J304" s="326"/>
      <c r="K304" s="326"/>
      <c r="L304" s="326"/>
      <c r="M304" s="326"/>
      <c r="N304" s="327"/>
      <c r="O304" s="325" t="s">
        <v>1021</v>
      </c>
      <c r="P304" s="326"/>
      <c r="Q304" s="326"/>
      <c r="R304" s="326"/>
      <c r="S304" s="326"/>
      <c r="T304" s="326"/>
      <c r="U304" s="326"/>
      <c r="V304" s="327"/>
      <c r="W304" s="325" t="s">
        <v>588</v>
      </c>
      <c r="X304" s="326"/>
      <c r="Y304" s="326"/>
      <c r="Z304" s="326"/>
      <c r="AA304" s="326"/>
      <c r="AB304" s="326"/>
      <c r="AC304" s="326"/>
      <c r="AD304" s="327"/>
      <c r="AE304" s="325" t="s">
        <v>588</v>
      </c>
      <c r="AF304" s="326"/>
      <c r="AG304" s="326"/>
      <c r="AH304" s="326"/>
      <c r="AI304" s="326"/>
      <c r="AJ304" s="326"/>
      <c r="AK304" s="326"/>
      <c r="AL304" s="327"/>
      <c r="AM304" s="137"/>
      <c r="AN304" s="137"/>
      <c r="AO304" s="137"/>
      <c r="AP304" s="137"/>
      <c r="AQ304" s="137"/>
    </row>
    <row r="305" spans="1:43" s="129" customFormat="1" ht="50.25" customHeight="1">
      <c r="A305" s="325" t="s">
        <v>1022</v>
      </c>
      <c r="B305" s="326"/>
      <c r="C305" s="326"/>
      <c r="D305" s="326"/>
      <c r="E305" s="326"/>
      <c r="F305" s="326"/>
      <c r="G305" s="327"/>
      <c r="H305" s="325">
        <v>26157940</v>
      </c>
      <c r="I305" s="326"/>
      <c r="J305" s="326"/>
      <c r="K305" s="326"/>
      <c r="L305" s="326"/>
      <c r="M305" s="326"/>
      <c r="N305" s="327"/>
      <c r="O305" s="325" t="s">
        <v>1260</v>
      </c>
      <c r="P305" s="326"/>
      <c r="Q305" s="326"/>
      <c r="R305" s="326"/>
      <c r="S305" s="326"/>
      <c r="T305" s="326"/>
      <c r="U305" s="326"/>
      <c r="V305" s="327"/>
      <c r="W305" s="325" t="s">
        <v>588</v>
      </c>
      <c r="X305" s="326"/>
      <c r="Y305" s="326"/>
      <c r="Z305" s="326"/>
      <c r="AA305" s="326"/>
      <c r="AB305" s="326"/>
      <c r="AC305" s="326"/>
      <c r="AD305" s="327"/>
      <c r="AE305" s="325" t="s">
        <v>588</v>
      </c>
      <c r="AF305" s="326"/>
      <c r="AG305" s="326"/>
      <c r="AH305" s="326"/>
      <c r="AI305" s="326"/>
      <c r="AJ305" s="326"/>
      <c r="AK305" s="326"/>
      <c r="AL305" s="327"/>
      <c r="AM305" s="137"/>
      <c r="AN305" s="137"/>
      <c r="AO305" s="137"/>
      <c r="AP305" s="137"/>
      <c r="AQ305" s="137"/>
    </row>
    <row r="306" spans="1:43" s="129" customFormat="1" ht="48.75" customHeight="1">
      <c r="A306" s="325" t="s">
        <v>1023</v>
      </c>
      <c r="B306" s="326"/>
      <c r="C306" s="326"/>
      <c r="D306" s="326"/>
      <c r="E306" s="326"/>
      <c r="F306" s="326"/>
      <c r="G306" s="327"/>
      <c r="H306" s="325">
        <v>36009542</v>
      </c>
      <c r="I306" s="326"/>
      <c r="J306" s="326"/>
      <c r="K306" s="326"/>
      <c r="L306" s="326"/>
      <c r="M306" s="326"/>
      <c r="N306" s="327"/>
      <c r="O306" s="325" t="s">
        <v>1024</v>
      </c>
      <c r="P306" s="326"/>
      <c r="Q306" s="326"/>
      <c r="R306" s="326"/>
      <c r="S306" s="326"/>
      <c r="T306" s="326"/>
      <c r="U306" s="326"/>
      <c r="V306" s="327"/>
      <c r="W306" s="325" t="s">
        <v>588</v>
      </c>
      <c r="X306" s="326"/>
      <c r="Y306" s="326"/>
      <c r="Z306" s="326"/>
      <c r="AA306" s="326"/>
      <c r="AB306" s="326"/>
      <c r="AC306" s="326"/>
      <c r="AD306" s="327"/>
      <c r="AE306" s="325" t="s">
        <v>588</v>
      </c>
      <c r="AF306" s="326"/>
      <c r="AG306" s="326"/>
      <c r="AH306" s="326"/>
      <c r="AI306" s="326"/>
      <c r="AJ306" s="326"/>
      <c r="AK306" s="326"/>
      <c r="AL306" s="327"/>
      <c r="AM306" s="137"/>
      <c r="AN306" s="137"/>
      <c r="AO306" s="137"/>
      <c r="AP306" s="137"/>
      <c r="AQ306" s="137"/>
    </row>
    <row r="307" spans="1:43" s="129" customFormat="1" ht="53.25" customHeight="1">
      <c r="A307" s="325" t="s">
        <v>1025</v>
      </c>
      <c r="B307" s="326"/>
      <c r="C307" s="326"/>
      <c r="D307" s="326"/>
      <c r="E307" s="326"/>
      <c r="F307" s="326"/>
      <c r="G307" s="327"/>
      <c r="H307" s="325">
        <v>26094323</v>
      </c>
      <c r="I307" s="326"/>
      <c r="J307" s="326"/>
      <c r="K307" s="326"/>
      <c r="L307" s="326"/>
      <c r="M307" s="326"/>
      <c r="N307" s="327"/>
      <c r="O307" s="325" t="s">
        <v>1026</v>
      </c>
      <c r="P307" s="326"/>
      <c r="Q307" s="326"/>
      <c r="R307" s="326"/>
      <c r="S307" s="326"/>
      <c r="T307" s="326"/>
      <c r="U307" s="326"/>
      <c r="V307" s="327"/>
      <c r="W307" s="325" t="s">
        <v>588</v>
      </c>
      <c r="X307" s="326"/>
      <c r="Y307" s="326"/>
      <c r="Z307" s="326"/>
      <c r="AA307" s="326"/>
      <c r="AB307" s="326"/>
      <c r="AC307" s="326"/>
      <c r="AD307" s="327"/>
      <c r="AE307" s="325" t="s">
        <v>588</v>
      </c>
      <c r="AF307" s="326"/>
      <c r="AG307" s="326"/>
      <c r="AH307" s="326"/>
      <c r="AI307" s="326"/>
      <c r="AJ307" s="326"/>
      <c r="AK307" s="326"/>
      <c r="AL307" s="327"/>
      <c r="AM307" s="137"/>
      <c r="AN307" s="137"/>
      <c r="AO307" s="137"/>
      <c r="AP307" s="137"/>
      <c r="AQ307" s="137"/>
    </row>
    <row r="308" spans="1:43" s="129" customFormat="1" ht="37.5" customHeight="1">
      <c r="A308" s="325" t="s">
        <v>1027</v>
      </c>
      <c r="B308" s="326"/>
      <c r="C308" s="326"/>
      <c r="D308" s="326"/>
      <c r="E308" s="326"/>
      <c r="F308" s="326"/>
      <c r="G308" s="327"/>
      <c r="H308" s="325">
        <v>23845094</v>
      </c>
      <c r="I308" s="326"/>
      <c r="J308" s="326"/>
      <c r="K308" s="326"/>
      <c r="L308" s="326"/>
      <c r="M308" s="326"/>
      <c r="N308" s="327"/>
      <c r="O308" s="325" t="s">
        <v>1028</v>
      </c>
      <c r="P308" s="326"/>
      <c r="Q308" s="326"/>
      <c r="R308" s="326"/>
      <c r="S308" s="326"/>
      <c r="T308" s="326"/>
      <c r="U308" s="326"/>
      <c r="V308" s="327"/>
      <c r="W308" s="325" t="s">
        <v>588</v>
      </c>
      <c r="X308" s="326"/>
      <c r="Y308" s="326"/>
      <c r="Z308" s="326"/>
      <c r="AA308" s="326"/>
      <c r="AB308" s="326"/>
      <c r="AC308" s="326"/>
      <c r="AD308" s="327"/>
      <c r="AE308" s="325" t="s">
        <v>588</v>
      </c>
      <c r="AF308" s="326"/>
      <c r="AG308" s="326"/>
      <c r="AH308" s="326"/>
      <c r="AI308" s="326"/>
      <c r="AJ308" s="326"/>
      <c r="AK308" s="326"/>
      <c r="AL308" s="327"/>
      <c r="AM308" s="137"/>
      <c r="AN308" s="137"/>
      <c r="AO308" s="137"/>
      <c r="AP308" s="137"/>
      <c r="AQ308" s="137"/>
    </row>
    <row r="309" spans="1:43" s="129" customFormat="1" ht="45" customHeight="1">
      <c r="A309" s="325" t="s">
        <v>1029</v>
      </c>
      <c r="B309" s="326"/>
      <c r="C309" s="326"/>
      <c r="D309" s="326"/>
      <c r="E309" s="326"/>
      <c r="F309" s="326"/>
      <c r="G309" s="327"/>
      <c r="H309" s="325">
        <v>26382246</v>
      </c>
      <c r="I309" s="326"/>
      <c r="J309" s="326"/>
      <c r="K309" s="326"/>
      <c r="L309" s="326"/>
      <c r="M309" s="326"/>
      <c r="N309" s="327"/>
      <c r="O309" s="325" t="s">
        <v>1030</v>
      </c>
      <c r="P309" s="326"/>
      <c r="Q309" s="326"/>
      <c r="R309" s="326"/>
      <c r="S309" s="326"/>
      <c r="T309" s="326"/>
      <c r="U309" s="326"/>
      <c r="V309" s="327"/>
      <c r="W309" s="325" t="s">
        <v>588</v>
      </c>
      <c r="X309" s="326"/>
      <c r="Y309" s="326"/>
      <c r="Z309" s="326"/>
      <c r="AA309" s="326"/>
      <c r="AB309" s="326"/>
      <c r="AC309" s="326"/>
      <c r="AD309" s="327"/>
      <c r="AE309" s="325" t="s">
        <v>588</v>
      </c>
      <c r="AF309" s="326"/>
      <c r="AG309" s="326"/>
      <c r="AH309" s="326"/>
      <c r="AI309" s="326"/>
      <c r="AJ309" s="326"/>
      <c r="AK309" s="326"/>
      <c r="AL309" s="327"/>
      <c r="AM309" s="137"/>
      <c r="AN309" s="137"/>
      <c r="AO309" s="137"/>
      <c r="AP309" s="137"/>
      <c r="AQ309" s="137"/>
    </row>
    <row r="310" spans="1:43" s="129" customFormat="1" ht="42" customHeight="1">
      <c r="A310" s="325" t="s">
        <v>1031</v>
      </c>
      <c r="B310" s="326"/>
      <c r="C310" s="326"/>
      <c r="D310" s="326"/>
      <c r="E310" s="326"/>
      <c r="F310" s="326"/>
      <c r="G310" s="327"/>
      <c r="H310" s="325">
        <v>14146351</v>
      </c>
      <c r="I310" s="326"/>
      <c r="J310" s="326"/>
      <c r="K310" s="326"/>
      <c r="L310" s="326"/>
      <c r="M310" s="326"/>
      <c r="N310" s="327"/>
      <c r="O310" s="325" t="s">
        <v>1032</v>
      </c>
      <c r="P310" s="326"/>
      <c r="Q310" s="326"/>
      <c r="R310" s="326"/>
      <c r="S310" s="326"/>
      <c r="T310" s="326"/>
      <c r="U310" s="326"/>
      <c r="V310" s="327"/>
      <c r="W310" s="325" t="s">
        <v>588</v>
      </c>
      <c r="X310" s="326"/>
      <c r="Y310" s="326"/>
      <c r="Z310" s="326"/>
      <c r="AA310" s="326"/>
      <c r="AB310" s="326"/>
      <c r="AC310" s="326"/>
      <c r="AD310" s="327"/>
      <c r="AE310" s="325" t="s">
        <v>588</v>
      </c>
      <c r="AF310" s="326"/>
      <c r="AG310" s="326"/>
      <c r="AH310" s="326"/>
      <c r="AI310" s="326"/>
      <c r="AJ310" s="326"/>
      <c r="AK310" s="326"/>
      <c r="AL310" s="327"/>
      <c r="AM310" s="137"/>
      <c r="AN310" s="137"/>
      <c r="AO310" s="137"/>
      <c r="AP310" s="137"/>
      <c r="AQ310" s="137"/>
    </row>
    <row r="311" spans="1:43" s="129" customFormat="1" ht="45.75" customHeight="1">
      <c r="A311" s="325" t="s">
        <v>1033</v>
      </c>
      <c r="B311" s="326"/>
      <c r="C311" s="326"/>
      <c r="D311" s="326"/>
      <c r="E311" s="326"/>
      <c r="F311" s="326"/>
      <c r="G311" s="327"/>
      <c r="H311" s="325">
        <v>34612837</v>
      </c>
      <c r="I311" s="326"/>
      <c r="J311" s="326"/>
      <c r="K311" s="326"/>
      <c r="L311" s="326"/>
      <c r="M311" s="326"/>
      <c r="N311" s="327"/>
      <c r="O311" s="325" t="s">
        <v>1034</v>
      </c>
      <c r="P311" s="326"/>
      <c r="Q311" s="326"/>
      <c r="R311" s="326"/>
      <c r="S311" s="326"/>
      <c r="T311" s="326"/>
      <c r="U311" s="326"/>
      <c r="V311" s="327"/>
      <c r="W311" s="325" t="s">
        <v>588</v>
      </c>
      <c r="X311" s="326"/>
      <c r="Y311" s="326"/>
      <c r="Z311" s="326"/>
      <c r="AA311" s="326"/>
      <c r="AB311" s="326"/>
      <c r="AC311" s="326"/>
      <c r="AD311" s="327"/>
      <c r="AE311" s="325" t="s">
        <v>588</v>
      </c>
      <c r="AF311" s="326"/>
      <c r="AG311" s="326"/>
      <c r="AH311" s="326"/>
      <c r="AI311" s="326"/>
      <c r="AJ311" s="326"/>
      <c r="AK311" s="326"/>
      <c r="AL311" s="327"/>
      <c r="AM311" s="137"/>
      <c r="AN311" s="137"/>
      <c r="AO311" s="137"/>
      <c r="AP311" s="137"/>
      <c r="AQ311" s="137"/>
    </row>
    <row r="312" spans="1:43" s="129" customFormat="1" ht="45.75" customHeight="1">
      <c r="A312" s="325" t="s">
        <v>1035</v>
      </c>
      <c r="B312" s="326"/>
      <c r="C312" s="326"/>
      <c r="D312" s="326"/>
      <c r="E312" s="326"/>
      <c r="F312" s="326"/>
      <c r="G312" s="327"/>
      <c r="H312" s="325">
        <v>23845125</v>
      </c>
      <c r="I312" s="326"/>
      <c r="J312" s="326"/>
      <c r="K312" s="326"/>
      <c r="L312" s="326"/>
      <c r="M312" s="326"/>
      <c r="N312" s="327"/>
      <c r="O312" s="325" t="s">
        <v>1036</v>
      </c>
      <c r="P312" s="326"/>
      <c r="Q312" s="326"/>
      <c r="R312" s="326"/>
      <c r="S312" s="326"/>
      <c r="T312" s="326"/>
      <c r="U312" s="326"/>
      <c r="V312" s="327"/>
      <c r="W312" s="325" t="s">
        <v>588</v>
      </c>
      <c r="X312" s="326"/>
      <c r="Y312" s="326"/>
      <c r="Z312" s="326"/>
      <c r="AA312" s="326"/>
      <c r="AB312" s="326"/>
      <c r="AC312" s="326"/>
      <c r="AD312" s="327"/>
      <c r="AE312" s="325" t="s">
        <v>588</v>
      </c>
      <c r="AF312" s="326"/>
      <c r="AG312" s="326"/>
      <c r="AH312" s="326"/>
      <c r="AI312" s="326"/>
      <c r="AJ312" s="326"/>
      <c r="AK312" s="326"/>
      <c r="AL312" s="327"/>
      <c r="AM312" s="137"/>
      <c r="AN312" s="137"/>
      <c r="AO312" s="137"/>
      <c r="AP312" s="137"/>
      <c r="AQ312" s="137"/>
    </row>
    <row r="313" spans="1:43" s="129" customFormat="1" ht="46.5" customHeight="1">
      <c r="A313" s="325" t="s">
        <v>1037</v>
      </c>
      <c r="B313" s="326"/>
      <c r="C313" s="326"/>
      <c r="D313" s="326"/>
      <c r="E313" s="326"/>
      <c r="F313" s="326"/>
      <c r="G313" s="327"/>
      <c r="H313" s="325">
        <v>26094501</v>
      </c>
      <c r="I313" s="326"/>
      <c r="J313" s="326"/>
      <c r="K313" s="326"/>
      <c r="L313" s="326"/>
      <c r="M313" s="326"/>
      <c r="N313" s="327"/>
      <c r="O313" s="325" t="s">
        <v>1038</v>
      </c>
      <c r="P313" s="326"/>
      <c r="Q313" s="326"/>
      <c r="R313" s="326"/>
      <c r="S313" s="326"/>
      <c r="T313" s="326"/>
      <c r="U313" s="326"/>
      <c r="V313" s="327"/>
      <c r="W313" s="325" t="s">
        <v>588</v>
      </c>
      <c r="X313" s="326"/>
      <c r="Y313" s="326"/>
      <c r="Z313" s="326"/>
      <c r="AA313" s="326"/>
      <c r="AB313" s="326"/>
      <c r="AC313" s="326"/>
      <c r="AD313" s="327"/>
      <c r="AE313" s="325" t="s">
        <v>588</v>
      </c>
      <c r="AF313" s="326"/>
      <c r="AG313" s="326"/>
      <c r="AH313" s="326"/>
      <c r="AI313" s="326"/>
      <c r="AJ313" s="326"/>
      <c r="AK313" s="326"/>
      <c r="AL313" s="327"/>
      <c r="AM313" s="137"/>
      <c r="AN313" s="137"/>
      <c r="AO313" s="137"/>
      <c r="AP313" s="137"/>
      <c r="AQ313" s="137"/>
    </row>
    <row r="314" spans="1:43" s="127" customFormat="1" ht="44.25" hidden="1" customHeight="1">
      <c r="A314" s="325" t="s">
        <v>588</v>
      </c>
      <c r="B314" s="326"/>
      <c r="C314" s="326"/>
      <c r="D314" s="326"/>
      <c r="E314" s="326"/>
      <c r="F314" s="326"/>
      <c r="G314" s="327"/>
      <c r="H314" s="325" t="s">
        <v>588</v>
      </c>
      <c r="I314" s="326"/>
      <c r="J314" s="326"/>
      <c r="K314" s="326"/>
      <c r="L314" s="326"/>
      <c r="M314" s="326"/>
      <c r="N314" s="327"/>
      <c r="O314" s="325" t="s">
        <v>588</v>
      </c>
      <c r="P314" s="326"/>
      <c r="Q314" s="326"/>
      <c r="R314" s="326"/>
      <c r="S314" s="326"/>
      <c r="T314" s="326"/>
      <c r="U314" s="326"/>
      <c r="V314" s="327"/>
      <c r="W314" s="325" t="s">
        <v>588</v>
      </c>
      <c r="X314" s="326"/>
      <c r="Y314" s="326"/>
      <c r="Z314" s="326"/>
      <c r="AA314" s="326"/>
      <c r="AB314" s="326"/>
      <c r="AC314" s="326"/>
      <c r="AD314" s="327"/>
      <c r="AE314" s="325" t="s">
        <v>588</v>
      </c>
      <c r="AF314" s="326"/>
      <c r="AG314" s="326"/>
      <c r="AH314" s="326"/>
      <c r="AI314" s="326"/>
      <c r="AJ314" s="326"/>
      <c r="AK314" s="326"/>
      <c r="AL314" s="327"/>
      <c r="AM314" s="136"/>
      <c r="AN314" s="136"/>
      <c r="AO314" s="136"/>
      <c r="AP314" s="136"/>
      <c r="AQ314" s="136"/>
    </row>
    <row r="315" spans="1:43" s="129" customFormat="1" ht="49.5" customHeight="1">
      <c r="A315" s="325" t="s">
        <v>1039</v>
      </c>
      <c r="B315" s="326"/>
      <c r="C315" s="326"/>
      <c r="D315" s="326"/>
      <c r="E315" s="326"/>
      <c r="F315" s="326"/>
      <c r="G315" s="327"/>
      <c r="H315" s="325">
        <v>33415236</v>
      </c>
      <c r="I315" s="326"/>
      <c r="J315" s="326"/>
      <c r="K315" s="326"/>
      <c r="L315" s="326"/>
      <c r="M315" s="326"/>
      <c r="N315" s="327"/>
      <c r="O315" s="325" t="s">
        <v>1040</v>
      </c>
      <c r="P315" s="326"/>
      <c r="Q315" s="326"/>
      <c r="R315" s="326"/>
      <c r="S315" s="326"/>
      <c r="T315" s="326"/>
      <c r="U315" s="326"/>
      <c r="V315" s="327"/>
      <c r="W315" s="325" t="s">
        <v>588</v>
      </c>
      <c r="X315" s="326"/>
      <c r="Y315" s="326"/>
      <c r="Z315" s="326"/>
      <c r="AA315" s="326"/>
      <c r="AB315" s="326"/>
      <c r="AC315" s="326"/>
      <c r="AD315" s="327"/>
      <c r="AE315" s="325" t="s">
        <v>588</v>
      </c>
      <c r="AF315" s="326"/>
      <c r="AG315" s="326"/>
      <c r="AH315" s="326"/>
      <c r="AI315" s="326"/>
      <c r="AJ315" s="326"/>
      <c r="AK315" s="326"/>
      <c r="AL315" s="327"/>
      <c r="AM315" s="137"/>
      <c r="AN315" s="137"/>
      <c r="AO315" s="137"/>
      <c r="AP315" s="137"/>
      <c r="AQ315" s="137"/>
    </row>
    <row r="316" spans="1:43" s="129" customFormat="1" ht="45.75" customHeight="1">
      <c r="A316" s="328" t="s">
        <v>1210</v>
      </c>
      <c r="B316" s="329"/>
      <c r="C316" s="329"/>
      <c r="D316" s="329"/>
      <c r="E316" s="329"/>
      <c r="F316" s="329"/>
      <c r="G316" s="330"/>
      <c r="H316" s="328">
        <v>22799937</v>
      </c>
      <c r="I316" s="329"/>
      <c r="J316" s="329"/>
      <c r="K316" s="329"/>
      <c r="L316" s="329"/>
      <c r="M316" s="329"/>
      <c r="N316" s="330"/>
      <c r="O316" s="328" t="s">
        <v>1041</v>
      </c>
      <c r="P316" s="329"/>
      <c r="Q316" s="329"/>
      <c r="R316" s="329"/>
      <c r="S316" s="329"/>
      <c r="T316" s="329"/>
      <c r="U316" s="329"/>
      <c r="V316" s="330"/>
      <c r="W316" s="328" t="s">
        <v>588</v>
      </c>
      <c r="X316" s="329"/>
      <c r="Y316" s="329"/>
      <c r="Z316" s="329"/>
      <c r="AA316" s="329"/>
      <c r="AB316" s="329"/>
      <c r="AC316" s="329"/>
      <c r="AD316" s="330"/>
      <c r="AE316" s="328" t="s">
        <v>588</v>
      </c>
      <c r="AF316" s="329"/>
      <c r="AG316" s="329"/>
      <c r="AH316" s="329"/>
      <c r="AI316" s="329"/>
      <c r="AJ316" s="329"/>
      <c r="AK316" s="329"/>
      <c r="AL316" s="330"/>
      <c r="AM316" s="137"/>
      <c r="AN316" s="137"/>
      <c r="AO316" s="137"/>
      <c r="AP316" s="137"/>
      <c r="AQ316" s="137"/>
    </row>
    <row r="317" spans="1:43" s="129" customFormat="1" ht="42.75" customHeight="1">
      <c r="A317" s="325" t="s">
        <v>1211</v>
      </c>
      <c r="B317" s="326"/>
      <c r="C317" s="326"/>
      <c r="D317" s="326"/>
      <c r="E317" s="326"/>
      <c r="F317" s="326"/>
      <c r="G317" s="327"/>
      <c r="H317" s="325">
        <v>36773626</v>
      </c>
      <c r="I317" s="326"/>
      <c r="J317" s="326"/>
      <c r="K317" s="326"/>
      <c r="L317" s="326"/>
      <c r="M317" s="326"/>
      <c r="N317" s="327"/>
      <c r="O317" s="325" t="s">
        <v>1042</v>
      </c>
      <c r="P317" s="326"/>
      <c r="Q317" s="326"/>
      <c r="R317" s="326"/>
      <c r="S317" s="326"/>
      <c r="T317" s="326"/>
      <c r="U317" s="326"/>
      <c r="V317" s="327"/>
      <c r="W317" s="325" t="s">
        <v>588</v>
      </c>
      <c r="X317" s="326"/>
      <c r="Y317" s="326"/>
      <c r="Z317" s="326"/>
      <c r="AA317" s="326"/>
      <c r="AB317" s="326"/>
      <c r="AC317" s="326"/>
      <c r="AD317" s="327"/>
      <c r="AE317" s="325" t="s">
        <v>588</v>
      </c>
      <c r="AF317" s="326"/>
      <c r="AG317" s="326"/>
      <c r="AH317" s="326"/>
      <c r="AI317" s="326"/>
      <c r="AJ317" s="326"/>
      <c r="AK317" s="326"/>
      <c r="AL317" s="327"/>
      <c r="AM317" s="137"/>
      <c r="AN317" s="137"/>
      <c r="AO317" s="137"/>
      <c r="AP317" s="137"/>
      <c r="AQ317" s="137"/>
    </row>
    <row r="318" spans="1:43" s="129" customFormat="1" ht="42.75" customHeight="1">
      <c r="A318" s="325" t="s">
        <v>1212</v>
      </c>
      <c r="B318" s="326"/>
      <c r="C318" s="326"/>
      <c r="D318" s="326"/>
      <c r="E318" s="326"/>
      <c r="F318" s="326"/>
      <c r="G318" s="327"/>
      <c r="H318" s="325">
        <v>22792881</v>
      </c>
      <c r="I318" s="326"/>
      <c r="J318" s="326"/>
      <c r="K318" s="326"/>
      <c r="L318" s="326"/>
      <c r="M318" s="326"/>
      <c r="N318" s="327"/>
      <c r="O318" s="325" t="s">
        <v>1043</v>
      </c>
      <c r="P318" s="326"/>
      <c r="Q318" s="326"/>
      <c r="R318" s="326"/>
      <c r="S318" s="326"/>
      <c r="T318" s="326"/>
      <c r="U318" s="326"/>
      <c r="V318" s="327"/>
      <c r="W318" s="325" t="s">
        <v>588</v>
      </c>
      <c r="X318" s="326"/>
      <c r="Y318" s="326"/>
      <c r="Z318" s="326"/>
      <c r="AA318" s="326"/>
      <c r="AB318" s="326"/>
      <c r="AC318" s="326"/>
      <c r="AD318" s="327"/>
      <c r="AE318" s="325" t="s">
        <v>588</v>
      </c>
      <c r="AF318" s="326"/>
      <c r="AG318" s="326"/>
      <c r="AH318" s="326"/>
      <c r="AI318" s="326"/>
      <c r="AJ318" s="326"/>
      <c r="AK318" s="326"/>
      <c r="AL318" s="327"/>
      <c r="AM318" s="137"/>
      <c r="AN318" s="137"/>
      <c r="AO318" s="137"/>
      <c r="AP318" s="137"/>
      <c r="AQ318" s="137"/>
    </row>
    <row r="319" spans="1:43" s="129" customFormat="1" ht="54" customHeight="1">
      <c r="A319" s="325" t="s">
        <v>1044</v>
      </c>
      <c r="B319" s="326"/>
      <c r="C319" s="326"/>
      <c r="D319" s="326"/>
      <c r="E319" s="326"/>
      <c r="F319" s="326"/>
      <c r="G319" s="327"/>
      <c r="H319" s="325">
        <v>36776559</v>
      </c>
      <c r="I319" s="326"/>
      <c r="J319" s="326"/>
      <c r="K319" s="326"/>
      <c r="L319" s="326"/>
      <c r="M319" s="326"/>
      <c r="N319" s="327"/>
      <c r="O319" s="325" t="s">
        <v>1045</v>
      </c>
      <c r="P319" s="326"/>
      <c r="Q319" s="326"/>
      <c r="R319" s="326"/>
      <c r="S319" s="326"/>
      <c r="T319" s="326"/>
      <c r="U319" s="326"/>
      <c r="V319" s="327"/>
      <c r="W319" s="325" t="s">
        <v>588</v>
      </c>
      <c r="X319" s="326"/>
      <c r="Y319" s="326"/>
      <c r="Z319" s="326"/>
      <c r="AA319" s="326"/>
      <c r="AB319" s="326"/>
      <c r="AC319" s="326"/>
      <c r="AD319" s="327"/>
      <c r="AE319" s="325" t="s">
        <v>588</v>
      </c>
      <c r="AF319" s="326"/>
      <c r="AG319" s="326"/>
      <c r="AH319" s="326"/>
      <c r="AI319" s="326"/>
      <c r="AJ319" s="326"/>
      <c r="AK319" s="326"/>
      <c r="AL319" s="327"/>
      <c r="AM319" s="137"/>
      <c r="AN319" s="137"/>
      <c r="AO319" s="137"/>
      <c r="AP319" s="137"/>
      <c r="AQ319" s="137"/>
    </row>
    <row r="320" spans="1:43" s="129" customFormat="1" ht="39.75" customHeight="1">
      <c r="A320" s="325" t="s">
        <v>1213</v>
      </c>
      <c r="B320" s="326"/>
      <c r="C320" s="326"/>
      <c r="D320" s="326"/>
      <c r="E320" s="326"/>
      <c r="F320" s="326"/>
      <c r="G320" s="327"/>
      <c r="H320" s="325">
        <v>36643626</v>
      </c>
      <c r="I320" s="326"/>
      <c r="J320" s="326"/>
      <c r="K320" s="326"/>
      <c r="L320" s="326"/>
      <c r="M320" s="326"/>
      <c r="N320" s="327"/>
      <c r="O320" s="325" t="s">
        <v>1046</v>
      </c>
      <c r="P320" s="326"/>
      <c r="Q320" s="326"/>
      <c r="R320" s="326"/>
      <c r="S320" s="326"/>
      <c r="T320" s="326"/>
      <c r="U320" s="326"/>
      <c r="V320" s="327"/>
      <c r="W320" s="325" t="s">
        <v>588</v>
      </c>
      <c r="X320" s="326"/>
      <c r="Y320" s="326"/>
      <c r="Z320" s="326"/>
      <c r="AA320" s="326"/>
      <c r="AB320" s="326"/>
      <c r="AC320" s="326"/>
      <c r="AD320" s="327"/>
      <c r="AE320" s="325" t="s">
        <v>588</v>
      </c>
      <c r="AF320" s="326"/>
      <c r="AG320" s="326"/>
      <c r="AH320" s="326"/>
      <c r="AI320" s="326"/>
      <c r="AJ320" s="326"/>
      <c r="AK320" s="326"/>
      <c r="AL320" s="327"/>
      <c r="AM320" s="137"/>
      <c r="AN320" s="137"/>
      <c r="AO320" s="137"/>
      <c r="AP320" s="137"/>
      <c r="AQ320" s="137"/>
    </row>
    <row r="321" spans="1:43" s="129" customFormat="1" ht="52.5" customHeight="1">
      <c r="A321" s="325" t="s">
        <v>1214</v>
      </c>
      <c r="B321" s="326"/>
      <c r="C321" s="326"/>
      <c r="D321" s="326"/>
      <c r="E321" s="326"/>
      <c r="F321" s="326"/>
      <c r="G321" s="327"/>
      <c r="H321" s="325">
        <v>22793356</v>
      </c>
      <c r="I321" s="326"/>
      <c r="J321" s="326"/>
      <c r="K321" s="326"/>
      <c r="L321" s="326"/>
      <c r="M321" s="326"/>
      <c r="N321" s="327"/>
      <c r="O321" s="325" t="s">
        <v>1047</v>
      </c>
      <c r="P321" s="326"/>
      <c r="Q321" s="326"/>
      <c r="R321" s="326"/>
      <c r="S321" s="326"/>
      <c r="T321" s="326"/>
      <c r="U321" s="326"/>
      <c r="V321" s="327"/>
      <c r="W321" s="325" t="s">
        <v>588</v>
      </c>
      <c r="X321" s="326"/>
      <c r="Y321" s="326"/>
      <c r="Z321" s="326"/>
      <c r="AA321" s="326"/>
      <c r="AB321" s="326"/>
      <c r="AC321" s="326"/>
      <c r="AD321" s="327"/>
      <c r="AE321" s="325" t="s">
        <v>588</v>
      </c>
      <c r="AF321" s="326"/>
      <c r="AG321" s="326"/>
      <c r="AH321" s="326"/>
      <c r="AI321" s="326"/>
      <c r="AJ321" s="326"/>
      <c r="AK321" s="326"/>
      <c r="AL321" s="327"/>
      <c r="AM321" s="137"/>
      <c r="AN321" s="137"/>
      <c r="AO321" s="137"/>
      <c r="AP321" s="137"/>
      <c r="AQ321" s="137"/>
    </row>
    <row r="322" spans="1:43" s="129" customFormat="1" ht="49.5" customHeight="1">
      <c r="A322" s="325" t="s">
        <v>1048</v>
      </c>
      <c r="B322" s="326"/>
      <c r="C322" s="326"/>
      <c r="D322" s="326"/>
      <c r="E322" s="326"/>
      <c r="F322" s="326"/>
      <c r="G322" s="327"/>
      <c r="H322" s="325">
        <v>24351649</v>
      </c>
      <c r="I322" s="326"/>
      <c r="J322" s="326"/>
      <c r="K322" s="326"/>
      <c r="L322" s="326"/>
      <c r="M322" s="326"/>
      <c r="N322" s="327"/>
      <c r="O322" s="325" t="s">
        <v>1049</v>
      </c>
      <c r="P322" s="326"/>
      <c r="Q322" s="326"/>
      <c r="R322" s="326"/>
      <c r="S322" s="326"/>
      <c r="T322" s="326"/>
      <c r="U322" s="326"/>
      <c r="V322" s="327"/>
      <c r="W322" s="325" t="s">
        <v>588</v>
      </c>
      <c r="X322" s="326"/>
      <c r="Y322" s="326"/>
      <c r="Z322" s="326"/>
      <c r="AA322" s="326"/>
      <c r="AB322" s="326"/>
      <c r="AC322" s="326"/>
      <c r="AD322" s="327"/>
      <c r="AE322" s="325" t="s">
        <v>588</v>
      </c>
      <c r="AF322" s="326"/>
      <c r="AG322" s="326"/>
      <c r="AH322" s="326"/>
      <c r="AI322" s="326"/>
      <c r="AJ322" s="326"/>
      <c r="AK322" s="326"/>
      <c r="AL322" s="327"/>
      <c r="AM322" s="137"/>
      <c r="AN322" s="137"/>
      <c r="AO322" s="137"/>
      <c r="AP322" s="137"/>
      <c r="AQ322" s="137"/>
    </row>
    <row r="323" spans="1:43" s="127" customFormat="1" ht="51.75" customHeight="1">
      <c r="A323" s="325" t="s">
        <v>1050</v>
      </c>
      <c r="B323" s="326"/>
      <c r="C323" s="326"/>
      <c r="D323" s="326"/>
      <c r="E323" s="326"/>
      <c r="F323" s="326"/>
      <c r="G323" s="327"/>
      <c r="H323" s="325">
        <v>25203773</v>
      </c>
      <c r="I323" s="326"/>
      <c r="J323" s="326"/>
      <c r="K323" s="326"/>
      <c r="L323" s="326"/>
      <c r="M323" s="326"/>
      <c r="N323" s="327"/>
      <c r="O323" s="325" t="s">
        <v>1051</v>
      </c>
      <c r="P323" s="326"/>
      <c r="Q323" s="326"/>
      <c r="R323" s="326"/>
      <c r="S323" s="326"/>
      <c r="T323" s="326"/>
      <c r="U323" s="326"/>
      <c r="V323" s="327"/>
      <c r="W323" s="325" t="s">
        <v>588</v>
      </c>
      <c r="X323" s="326"/>
      <c r="Y323" s="326"/>
      <c r="Z323" s="326"/>
      <c r="AA323" s="326"/>
      <c r="AB323" s="326"/>
      <c r="AC323" s="326"/>
      <c r="AD323" s="327"/>
      <c r="AE323" s="325" t="s">
        <v>588</v>
      </c>
      <c r="AF323" s="326"/>
      <c r="AG323" s="326"/>
      <c r="AH323" s="326"/>
      <c r="AI323" s="326"/>
      <c r="AJ323" s="326"/>
      <c r="AK323" s="326"/>
      <c r="AL323" s="327"/>
      <c r="AM323" s="136"/>
      <c r="AN323" s="136"/>
      <c r="AO323" s="136"/>
      <c r="AP323" s="136"/>
      <c r="AQ323" s="136"/>
    </row>
    <row r="324" spans="1:43" s="129" customFormat="1" ht="47.25" customHeight="1">
      <c r="A324" s="325" t="s">
        <v>1052</v>
      </c>
      <c r="B324" s="326"/>
      <c r="C324" s="326"/>
      <c r="D324" s="326"/>
      <c r="E324" s="326"/>
      <c r="F324" s="326"/>
      <c r="G324" s="327"/>
      <c r="H324" s="325">
        <v>22808961</v>
      </c>
      <c r="I324" s="326"/>
      <c r="J324" s="326"/>
      <c r="K324" s="326"/>
      <c r="L324" s="326"/>
      <c r="M324" s="326"/>
      <c r="N324" s="327"/>
      <c r="O324" s="325" t="s">
        <v>1053</v>
      </c>
      <c r="P324" s="326"/>
      <c r="Q324" s="326"/>
      <c r="R324" s="326"/>
      <c r="S324" s="326"/>
      <c r="T324" s="326"/>
      <c r="U324" s="326"/>
      <c r="V324" s="327"/>
      <c r="W324" s="325" t="s">
        <v>588</v>
      </c>
      <c r="X324" s="326"/>
      <c r="Y324" s="326"/>
      <c r="Z324" s="326"/>
      <c r="AA324" s="326"/>
      <c r="AB324" s="326"/>
      <c r="AC324" s="326"/>
      <c r="AD324" s="327"/>
      <c r="AE324" s="325" t="s">
        <v>588</v>
      </c>
      <c r="AF324" s="326"/>
      <c r="AG324" s="326"/>
      <c r="AH324" s="326"/>
      <c r="AI324" s="326"/>
      <c r="AJ324" s="326"/>
      <c r="AK324" s="326"/>
      <c r="AL324" s="327"/>
      <c r="AM324" s="137"/>
      <c r="AN324" s="137"/>
      <c r="AO324" s="137"/>
      <c r="AP324" s="137"/>
      <c r="AQ324" s="137"/>
    </row>
    <row r="325" spans="1:43" s="129" customFormat="1" ht="48.75" customHeight="1">
      <c r="A325" s="328" t="s">
        <v>1215</v>
      </c>
      <c r="B325" s="329"/>
      <c r="C325" s="329"/>
      <c r="D325" s="329"/>
      <c r="E325" s="329"/>
      <c r="F325" s="329"/>
      <c r="G325" s="330"/>
      <c r="H325" s="328">
        <v>22837520</v>
      </c>
      <c r="I325" s="329"/>
      <c r="J325" s="329"/>
      <c r="K325" s="329"/>
      <c r="L325" s="329"/>
      <c r="M325" s="329"/>
      <c r="N325" s="330"/>
      <c r="O325" s="328" t="s">
        <v>1054</v>
      </c>
      <c r="P325" s="329"/>
      <c r="Q325" s="329"/>
      <c r="R325" s="329"/>
      <c r="S325" s="329"/>
      <c r="T325" s="329"/>
      <c r="U325" s="329"/>
      <c r="V325" s="330"/>
      <c r="W325" s="328" t="s">
        <v>588</v>
      </c>
      <c r="X325" s="329"/>
      <c r="Y325" s="329"/>
      <c r="Z325" s="329"/>
      <c r="AA325" s="329"/>
      <c r="AB325" s="329"/>
      <c r="AC325" s="329"/>
      <c r="AD325" s="330"/>
      <c r="AE325" s="328" t="s">
        <v>588</v>
      </c>
      <c r="AF325" s="329"/>
      <c r="AG325" s="329"/>
      <c r="AH325" s="329"/>
      <c r="AI325" s="329"/>
      <c r="AJ325" s="329"/>
      <c r="AK325" s="329"/>
      <c r="AL325" s="330"/>
      <c r="AM325" s="137"/>
      <c r="AN325" s="137"/>
      <c r="AO325" s="137"/>
      <c r="AP325" s="137"/>
      <c r="AQ325" s="137"/>
    </row>
    <row r="326" spans="1:43" s="129" customFormat="1" ht="43.5" customHeight="1">
      <c r="A326" s="325" t="s">
        <v>1216</v>
      </c>
      <c r="B326" s="326"/>
      <c r="C326" s="326"/>
      <c r="D326" s="326"/>
      <c r="E326" s="326"/>
      <c r="F326" s="326"/>
      <c r="G326" s="327"/>
      <c r="H326" s="325">
        <v>21435802</v>
      </c>
      <c r="I326" s="326"/>
      <c r="J326" s="326"/>
      <c r="K326" s="326"/>
      <c r="L326" s="326"/>
      <c r="M326" s="326"/>
      <c r="N326" s="327"/>
      <c r="O326" s="325" t="s">
        <v>1055</v>
      </c>
      <c r="P326" s="326"/>
      <c r="Q326" s="326"/>
      <c r="R326" s="326"/>
      <c r="S326" s="326"/>
      <c r="T326" s="326"/>
      <c r="U326" s="326"/>
      <c r="V326" s="327"/>
      <c r="W326" s="325" t="s">
        <v>588</v>
      </c>
      <c r="X326" s="326"/>
      <c r="Y326" s="326"/>
      <c r="Z326" s="326"/>
      <c r="AA326" s="326"/>
      <c r="AB326" s="326"/>
      <c r="AC326" s="326"/>
      <c r="AD326" s="327"/>
      <c r="AE326" s="325" t="s">
        <v>588</v>
      </c>
      <c r="AF326" s="326"/>
      <c r="AG326" s="326"/>
      <c r="AH326" s="326"/>
      <c r="AI326" s="326"/>
      <c r="AJ326" s="326"/>
      <c r="AK326" s="326"/>
      <c r="AL326" s="327"/>
      <c r="AM326" s="137"/>
      <c r="AN326" s="137"/>
      <c r="AO326" s="137"/>
      <c r="AP326" s="137"/>
      <c r="AQ326" s="137"/>
    </row>
    <row r="327" spans="1:43" s="129" customFormat="1" ht="48.75" customHeight="1">
      <c r="A327" s="325" t="s">
        <v>1056</v>
      </c>
      <c r="B327" s="326"/>
      <c r="C327" s="326"/>
      <c r="D327" s="326"/>
      <c r="E327" s="326"/>
      <c r="F327" s="326"/>
      <c r="G327" s="327"/>
      <c r="H327" s="325">
        <v>34634630</v>
      </c>
      <c r="I327" s="326"/>
      <c r="J327" s="326"/>
      <c r="K327" s="326"/>
      <c r="L327" s="326"/>
      <c r="M327" s="326"/>
      <c r="N327" s="327"/>
      <c r="O327" s="325" t="s">
        <v>1057</v>
      </c>
      <c r="P327" s="326"/>
      <c r="Q327" s="326"/>
      <c r="R327" s="326"/>
      <c r="S327" s="326"/>
      <c r="T327" s="326"/>
      <c r="U327" s="326"/>
      <c r="V327" s="327"/>
      <c r="W327" s="325" t="s">
        <v>588</v>
      </c>
      <c r="X327" s="326"/>
      <c r="Y327" s="326"/>
      <c r="Z327" s="326"/>
      <c r="AA327" s="326"/>
      <c r="AB327" s="326"/>
      <c r="AC327" s="326"/>
      <c r="AD327" s="327"/>
      <c r="AE327" s="325" t="s">
        <v>588</v>
      </c>
      <c r="AF327" s="326"/>
      <c r="AG327" s="326"/>
      <c r="AH327" s="326"/>
      <c r="AI327" s="326"/>
      <c r="AJ327" s="326"/>
      <c r="AK327" s="326"/>
      <c r="AL327" s="327"/>
      <c r="AM327" s="137"/>
      <c r="AN327" s="137"/>
      <c r="AO327" s="137"/>
      <c r="AP327" s="137"/>
      <c r="AQ327" s="137"/>
    </row>
    <row r="328" spans="1:43" s="129" customFormat="1" ht="46.5" customHeight="1">
      <c r="A328" s="325" t="s">
        <v>1217</v>
      </c>
      <c r="B328" s="326"/>
      <c r="C328" s="326"/>
      <c r="D328" s="326"/>
      <c r="E328" s="326"/>
      <c r="F328" s="326"/>
      <c r="G328" s="327"/>
      <c r="H328" s="325">
        <v>22849925</v>
      </c>
      <c r="I328" s="326"/>
      <c r="J328" s="326"/>
      <c r="K328" s="326"/>
      <c r="L328" s="326"/>
      <c r="M328" s="326"/>
      <c r="N328" s="327"/>
      <c r="O328" s="325" t="s">
        <v>1058</v>
      </c>
      <c r="P328" s="326"/>
      <c r="Q328" s="326"/>
      <c r="R328" s="326"/>
      <c r="S328" s="326"/>
      <c r="T328" s="326"/>
      <c r="U328" s="326"/>
      <c r="V328" s="327"/>
      <c r="W328" s="325" t="s">
        <v>1128</v>
      </c>
      <c r="X328" s="326"/>
      <c r="Y328" s="326"/>
      <c r="Z328" s="326"/>
      <c r="AA328" s="326"/>
      <c r="AB328" s="326"/>
      <c r="AC328" s="326"/>
      <c r="AD328" s="327"/>
      <c r="AE328" s="325" t="s">
        <v>588</v>
      </c>
      <c r="AF328" s="326"/>
      <c r="AG328" s="326"/>
      <c r="AH328" s="326"/>
      <c r="AI328" s="326"/>
      <c r="AJ328" s="326"/>
      <c r="AK328" s="326"/>
      <c r="AL328" s="327"/>
      <c r="AM328" s="137"/>
      <c r="AN328" s="137"/>
      <c r="AO328" s="137"/>
      <c r="AP328" s="137"/>
      <c r="AQ328" s="137"/>
    </row>
    <row r="329" spans="1:43" s="129" customFormat="1" ht="47.25" customHeight="1">
      <c r="A329" s="325" t="s">
        <v>1218</v>
      </c>
      <c r="B329" s="326"/>
      <c r="C329" s="326"/>
      <c r="D329" s="326"/>
      <c r="E329" s="326"/>
      <c r="F329" s="326"/>
      <c r="G329" s="327"/>
      <c r="H329" s="325">
        <v>25075648</v>
      </c>
      <c r="I329" s="326"/>
      <c r="J329" s="326"/>
      <c r="K329" s="326"/>
      <c r="L329" s="326"/>
      <c r="M329" s="326"/>
      <c r="N329" s="327"/>
      <c r="O329" s="325" t="s">
        <v>1059</v>
      </c>
      <c r="P329" s="326"/>
      <c r="Q329" s="326"/>
      <c r="R329" s="326"/>
      <c r="S329" s="326"/>
      <c r="T329" s="326"/>
      <c r="U329" s="326"/>
      <c r="V329" s="327"/>
      <c r="W329" s="325" t="s">
        <v>588</v>
      </c>
      <c r="X329" s="326"/>
      <c r="Y329" s="326"/>
      <c r="Z329" s="326"/>
      <c r="AA329" s="326"/>
      <c r="AB329" s="326"/>
      <c r="AC329" s="326"/>
      <c r="AD329" s="327"/>
      <c r="AE329" s="325" t="s">
        <v>588</v>
      </c>
      <c r="AF329" s="326"/>
      <c r="AG329" s="326"/>
      <c r="AH329" s="326"/>
      <c r="AI329" s="326"/>
      <c r="AJ329" s="326"/>
      <c r="AK329" s="326"/>
      <c r="AL329" s="327"/>
      <c r="AM329" s="137"/>
      <c r="AN329" s="137"/>
      <c r="AO329" s="137"/>
      <c r="AP329" s="137"/>
      <c r="AQ329" s="137"/>
    </row>
    <row r="330" spans="1:43" s="129" customFormat="1" ht="41.25" customHeight="1">
      <c r="A330" s="325" t="s">
        <v>1219</v>
      </c>
      <c r="B330" s="326"/>
      <c r="C330" s="326"/>
      <c r="D330" s="326"/>
      <c r="E330" s="326"/>
      <c r="F330" s="326"/>
      <c r="G330" s="327"/>
      <c r="H330" s="325">
        <v>26035059</v>
      </c>
      <c r="I330" s="326"/>
      <c r="J330" s="326"/>
      <c r="K330" s="326"/>
      <c r="L330" s="326"/>
      <c r="M330" s="326"/>
      <c r="N330" s="327"/>
      <c r="O330" s="325" t="s">
        <v>1060</v>
      </c>
      <c r="P330" s="326"/>
      <c r="Q330" s="326"/>
      <c r="R330" s="326"/>
      <c r="S330" s="326"/>
      <c r="T330" s="326"/>
      <c r="U330" s="326"/>
      <c r="V330" s="327"/>
      <c r="W330" s="325" t="s">
        <v>588</v>
      </c>
      <c r="X330" s="326"/>
      <c r="Y330" s="326"/>
      <c r="Z330" s="326"/>
      <c r="AA330" s="326"/>
      <c r="AB330" s="326"/>
      <c r="AC330" s="326"/>
      <c r="AD330" s="327"/>
      <c r="AE330" s="325" t="s">
        <v>588</v>
      </c>
      <c r="AF330" s="326"/>
      <c r="AG330" s="326"/>
      <c r="AH330" s="326"/>
      <c r="AI330" s="326"/>
      <c r="AJ330" s="326"/>
      <c r="AK330" s="326"/>
      <c r="AL330" s="327"/>
      <c r="AM330" s="137"/>
      <c r="AN330" s="137"/>
      <c r="AO330" s="137"/>
      <c r="AP330" s="137"/>
      <c r="AQ330" s="137"/>
    </row>
    <row r="331" spans="1:43" s="129" customFormat="1" ht="39" customHeight="1">
      <c r="A331" s="325" t="s">
        <v>1220</v>
      </c>
      <c r="B331" s="326"/>
      <c r="C331" s="326"/>
      <c r="D331" s="326"/>
      <c r="E331" s="326"/>
      <c r="F331" s="326"/>
      <c r="G331" s="327"/>
      <c r="H331" s="325">
        <v>25077044</v>
      </c>
      <c r="I331" s="326"/>
      <c r="J331" s="326"/>
      <c r="K331" s="326"/>
      <c r="L331" s="326"/>
      <c r="M331" s="326"/>
      <c r="N331" s="327"/>
      <c r="O331" s="325" t="s">
        <v>1061</v>
      </c>
      <c r="P331" s="326"/>
      <c r="Q331" s="326"/>
      <c r="R331" s="326"/>
      <c r="S331" s="326"/>
      <c r="T331" s="326"/>
      <c r="U331" s="326"/>
      <c r="V331" s="327"/>
      <c r="W331" s="325" t="s">
        <v>588</v>
      </c>
      <c r="X331" s="326"/>
      <c r="Y331" s="326"/>
      <c r="Z331" s="326"/>
      <c r="AA331" s="326"/>
      <c r="AB331" s="326"/>
      <c r="AC331" s="326"/>
      <c r="AD331" s="327"/>
      <c r="AE331" s="325" t="s">
        <v>588</v>
      </c>
      <c r="AF331" s="326"/>
      <c r="AG331" s="326"/>
      <c r="AH331" s="326"/>
      <c r="AI331" s="326"/>
      <c r="AJ331" s="326"/>
      <c r="AK331" s="326"/>
      <c r="AL331" s="327"/>
      <c r="AM331" s="137"/>
      <c r="AN331" s="137"/>
      <c r="AO331" s="137"/>
      <c r="AP331" s="137"/>
      <c r="AQ331" s="137"/>
    </row>
    <row r="332" spans="1:43" s="127" customFormat="1" ht="51.75" customHeight="1">
      <c r="A332" s="325" t="s">
        <v>1221</v>
      </c>
      <c r="B332" s="326"/>
      <c r="C332" s="326"/>
      <c r="D332" s="326"/>
      <c r="E332" s="326"/>
      <c r="F332" s="326"/>
      <c r="G332" s="327"/>
      <c r="H332" s="325">
        <v>35479621</v>
      </c>
      <c r="I332" s="326"/>
      <c r="J332" s="326"/>
      <c r="K332" s="326"/>
      <c r="L332" s="326"/>
      <c r="M332" s="326"/>
      <c r="N332" s="327"/>
      <c r="O332" s="325" t="s">
        <v>1223</v>
      </c>
      <c r="P332" s="326"/>
      <c r="Q332" s="326"/>
      <c r="R332" s="326"/>
      <c r="S332" s="326"/>
      <c r="T332" s="326"/>
      <c r="U332" s="326"/>
      <c r="V332" s="327"/>
      <c r="W332" s="325" t="s">
        <v>588</v>
      </c>
      <c r="X332" s="326"/>
      <c r="Y332" s="326"/>
      <c r="Z332" s="326"/>
      <c r="AA332" s="326"/>
      <c r="AB332" s="326"/>
      <c r="AC332" s="326"/>
      <c r="AD332" s="327"/>
      <c r="AE332" s="325" t="s">
        <v>588</v>
      </c>
      <c r="AF332" s="326"/>
      <c r="AG332" s="326"/>
      <c r="AH332" s="326"/>
      <c r="AI332" s="326"/>
      <c r="AJ332" s="326"/>
      <c r="AK332" s="326"/>
      <c r="AL332" s="327"/>
      <c r="AM332" s="136"/>
      <c r="AN332" s="136"/>
      <c r="AO332" s="136"/>
      <c r="AP332" s="136"/>
      <c r="AQ332" s="136"/>
    </row>
    <row r="333" spans="1:43" s="129" customFormat="1" ht="50.25" customHeight="1">
      <c r="A333" s="325" t="s">
        <v>1222</v>
      </c>
      <c r="B333" s="326"/>
      <c r="C333" s="326"/>
      <c r="D333" s="326"/>
      <c r="E333" s="326"/>
      <c r="F333" s="326"/>
      <c r="G333" s="327"/>
      <c r="H333" s="325">
        <v>23246264</v>
      </c>
      <c r="I333" s="326"/>
      <c r="J333" s="326"/>
      <c r="K333" s="326"/>
      <c r="L333" s="326"/>
      <c r="M333" s="326"/>
      <c r="N333" s="327"/>
      <c r="O333" s="325" t="s">
        <v>1062</v>
      </c>
      <c r="P333" s="326"/>
      <c r="Q333" s="326"/>
      <c r="R333" s="326"/>
      <c r="S333" s="326"/>
      <c r="T333" s="326"/>
      <c r="U333" s="326"/>
      <c r="V333" s="327"/>
      <c r="W333" s="325" t="s">
        <v>588</v>
      </c>
      <c r="X333" s="326"/>
      <c r="Y333" s="326"/>
      <c r="Z333" s="326"/>
      <c r="AA333" s="326"/>
      <c r="AB333" s="326"/>
      <c r="AC333" s="326"/>
      <c r="AD333" s="327"/>
      <c r="AE333" s="325" t="s">
        <v>588</v>
      </c>
      <c r="AF333" s="326"/>
      <c r="AG333" s="326"/>
      <c r="AH333" s="326"/>
      <c r="AI333" s="326"/>
      <c r="AJ333" s="326"/>
      <c r="AK333" s="326"/>
      <c r="AL333" s="327"/>
      <c r="AM333" s="137"/>
      <c r="AN333" s="137"/>
      <c r="AO333" s="137"/>
      <c r="AP333" s="137"/>
      <c r="AQ333" s="137"/>
    </row>
    <row r="334" spans="1:43" s="129" customFormat="1" ht="58.5" customHeight="1">
      <c r="A334" s="328" t="s">
        <v>1063</v>
      </c>
      <c r="B334" s="329"/>
      <c r="C334" s="329"/>
      <c r="D334" s="329"/>
      <c r="E334" s="329"/>
      <c r="F334" s="329"/>
      <c r="G334" s="330"/>
      <c r="H334" s="328">
        <v>14253147</v>
      </c>
      <c r="I334" s="329"/>
      <c r="J334" s="329"/>
      <c r="K334" s="329"/>
      <c r="L334" s="329"/>
      <c r="M334" s="329"/>
      <c r="N334" s="330"/>
      <c r="O334" s="328" t="s">
        <v>1064</v>
      </c>
      <c r="P334" s="329"/>
      <c r="Q334" s="329"/>
      <c r="R334" s="329"/>
      <c r="S334" s="329"/>
      <c r="T334" s="329"/>
      <c r="U334" s="329"/>
      <c r="V334" s="330"/>
      <c r="W334" s="328" t="s">
        <v>588</v>
      </c>
      <c r="X334" s="329"/>
      <c r="Y334" s="329"/>
      <c r="Z334" s="329"/>
      <c r="AA334" s="329"/>
      <c r="AB334" s="329"/>
      <c r="AC334" s="329"/>
      <c r="AD334" s="330"/>
      <c r="AE334" s="328" t="s">
        <v>1129</v>
      </c>
      <c r="AF334" s="329"/>
      <c r="AG334" s="329"/>
      <c r="AH334" s="329"/>
      <c r="AI334" s="329"/>
      <c r="AJ334" s="329"/>
      <c r="AK334" s="329"/>
      <c r="AL334" s="330"/>
      <c r="AM334" s="137"/>
      <c r="AN334" s="137"/>
      <c r="AO334" s="137"/>
      <c r="AP334" s="137"/>
      <c r="AQ334" s="137"/>
    </row>
    <row r="335" spans="1:43" s="129" customFormat="1" ht="45" customHeight="1">
      <c r="A335" s="325" t="s">
        <v>1065</v>
      </c>
      <c r="B335" s="326"/>
      <c r="C335" s="326"/>
      <c r="D335" s="326"/>
      <c r="E335" s="326"/>
      <c r="F335" s="326"/>
      <c r="G335" s="327"/>
      <c r="H335" s="325">
        <v>14255494</v>
      </c>
      <c r="I335" s="326"/>
      <c r="J335" s="326"/>
      <c r="K335" s="326"/>
      <c r="L335" s="326"/>
      <c r="M335" s="326"/>
      <c r="N335" s="327"/>
      <c r="O335" s="325" t="s">
        <v>1066</v>
      </c>
      <c r="P335" s="326"/>
      <c r="Q335" s="326"/>
      <c r="R335" s="326"/>
      <c r="S335" s="326"/>
      <c r="T335" s="326"/>
      <c r="U335" s="326"/>
      <c r="V335" s="327"/>
      <c r="W335" s="325" t="s">
        <v>588</v>
      </c>
      <c r="X335" s="326"/>
      <c r="Y335" s="326"/>
      <c r="Z335" s="326"/>
      <c r="AA335" s="326"/>
      <c r="AB335" s="326"/>
      <c r="AC335" s="326"/>
      <c r="AD335" s="327"/>
      <c r="AE335" s="325" t="s">
        <v>588</v>
      </c>
      <c r="AF335" s="326"/>
      <c r="AG335" s="326"/>
      <c r="AH335" s="326"/>
      <c r="AI335" s="326"/>
      <c r="AJ335" s="326"/>
      <c r="AK335" s="326"/>
      <c r="AL335" s="327"/>
      <c r="AM335" s="137"/>
      <c r="AN335" s="137"/>
      <c r="AO335" s="137"/>
      <c r="AP335" s="137"/>
      <c r="AQ335" s="137"/>
    </row>
    <row r="336" spans="1:43" s="129" customFormat="1" ht="45.75" customHeight="1">
      <c r="A336" s="325" t="s">
        <v>1067</v>
      </c>
      <c r="B336" s="326"/>
      <c r="C336" s="326"/>
      <c r="D336" s="326"/>
      <c r="E336" s="326"/>
      <c r="F336" s="326"/>
      <c r="G336" s="327"/>
      <c r="H336" s="325">
        <v>24843105</v>
      </c>
      <c r="I336" s="326"/>
      <c r="J336" s="326"/>
      <c r="K336" s="326"/>
      <c r="L336" s="326"/>
      <c r="M336" s="326"/>
      <c r="N336" s="327"/>
      <c r="O336" s="325" t="s">
        <v>1068</v>
      </c>
      <c r="P336" s="326"/>
      <c r="Q336" s="326"/>
      <c r="R336" s="326"/>
      <c r="S336" s="326"/>
      <c r="T336" s="326"/>
      <c r="U336" s="326"/>
      <c r="V336" s="327"/>
      <c r="W336" s="325" t="s">
        <v>588</v>
      </c>
      <c r="X336" s="326"/>
      <c r="Y336" s="326"/>
      <c r="Z336" s="326"/>
      <c r="AA336" s="326"/>
      <c r="AB336" s="326"/>
      <c r="AC336" s="326"/>
      <c r="AD336" s="327"/>
      <c r="AE336" s="325" t="s">
        <v>588</v>
      </c>
      <c r="AF336" s="326"/>
      <c r="AG336" s="326"/>
      <c r="AH336" s="326"/>
      <c r="AI336" s="326"/>
      <c r="AJ336" s="326"/>
      <c r="AK336" s="326"/>
      <c r="AL336" s="327"/>
      <c r="AM336" s="137"/>
      <c r="AN336" s="137"/>
      <c r="AO336" s="137"/>
      <c r="AP336" s="137"/>
      <c r="AQ336" s="137"/>
    </row>
    <row r="337" spans="1:43" s="129" customFormat="1" ht="50.25" customHeight="1">
      <c r="A337" s="325" t="s">
        <v>1069</v>
      </c>
      <c r="B337" s="326"/>
      <c r="C337" s="326"/>
      <c r="D337" s="326"/>
      <c r="E337" s="326"/>
      <c r="F337" s="326"/>
      <c r="G337" s="327"/>
      <c r="H337" s="325">
        <v>21398828</v>
      </c>
      <c r="I337" s="326"/>
      <c r="J337" s="326"/>
      <c r="K337" s="326"/>
      <c r="L337" s="326"/>
      <c r="M337" s="326"/>
      <c r="N337" s="327"/>
      <c r="O337" s="325" t="s">
        <v>1070</v>
      </c>
      <c r="P337" s="326"/>
      <c r="Q337" s="326"/>
      <c r="R337" s="326"/>
      <c r="S337" s="326"/>
      <c r="T337" s="326"/>
      <c r="U337" s="326"/>
      <c r="V337" s="327"/>
      <c r="W337" s="325" t="s">
        <v>588</v>
      </c>
      <c r="X337" s="326"/>
      <c r="Y337" s="326"/>
      <c r="Z337" s="326"/>
      <c r="AA337" s="326"/>
      <c r="AB337" s="326"/>
      <c r="AC337" s="326"/>
      <c r="AD337" s="327"/>
      <c r="AE337" s="325" t="s">
        <v>588</v>
      </c>
      <c r="AF337" s="326"/>
      <c r="AG337" s="326"/>
      <c r="AH337" s="326"/>
      <c r="AI337" s="326"/>
      <c r="AJ337" s="326"/>
      <c r="AK337" s="326"/>
      <c r="AL337" s="327"/>
      <c r="AM337" s="137"/>
      <c r="AN337" s="137"/>
      <c r="AO337" s="137"/>
      <c r="AP337" s="137"/>
      <c r="AQ337" s="137"/>
    </row>
    <row r="338" spans="1:43" s="129" customFormat="1" ht="51.75" customHeight="1">
      <c r="A338" s="325" t="s">
        <v>1071</v>
      </c>
      <c r="B338" s="326"/>
      <c r="C338" s="326"/>
      <c r="D338" s="326"/>
      <c r="E338" s="326"/>
      <c r="F338" s="326"/>
      <c r="G338" s="327"/>
      <c r="H338" s="325">
        <v>35846965</v>
      </c>
      <c r="I338" s="326"/>
      <c r="J338" s="326"/>
      <c r="K338" s="326"/>
      <c r="L338" s="326"/>
      <c r="M338" s="326"/>
      <c r="N338" s="327"/>
      <c r="O338" s="325" t="s">
        <v>1072</v>
      </c>
      <c r="P338" s="326"/>
      <c r="Q338" s="326"/>
      <c r="R338" s="326"/>
      <c r="S338" s="326"/>
      <c r="T338" s="326"/>
      <c r="U338" s="326"/>
      <c r="V338" s="327"/>
      <c r="W338" s="325" t="s">
        <v>588</v>
      </c>
      <c r="X338" s="326"/>
      <c r="Y338" s="326"/>
      <c r="Z338" s="326"/>
      <c r="AA338" s="326"/>
      <c r="AB338" s="326"/>
      <c r="AC338" s="326"/>
      <c r="AD338" s="327"/>
      <c r="AE338" s="325" t="s">
        <v>588</v>
      </c>
      <c r="AF338" s="326"/>
      <c r="AG338" s="326"/>
      <c r="AH338" s="326"/>
      <c r="AI338" s="326"/>
      <c r="AJ338" s="326"/>
      <c r="AK338" s="326"/>
      <c r="AL338" s="327"/>
      <c r="AM338" s="137"/>
      <c r="AN338" s="137"/>
      <c r="AO338" s="137"/>
      <c r="AP338" s="137"/>
      <c r="AQ338" s="137"/>
    </row>
    <row r="339" spans="1:43" s="129" customFormat="1" ht="51.75" customHeight="1">
      <c r="A339" s="325" t="s">
        <v>1073</v>
      </c>
      <c r="B339" s="326"/>
      <c r="C339" s="326"/>
      <c r="D339" s="326"/>
      <c r="E339" s="326"/>
      <c r="F339" s="326"/>
      <c r="G339" s="327"/>
      <c r="H339" s="325">
        <v>36214053</v>
      </c>
      <c r="I339" s="326"/>
      <c r="J339" s="326"/>
      <c r="K339" s="326"/>
      <c r="L339" s="326"/>
      <c r="M339" s="326"/>
      <c r="N339" s="327"/>
      <c r="O339" s="325" t="s">
        <v>1074</v>
      </c>
      <c r="P339" s="326"/>
      <c r="Q339" s="326"/>
      <c r="R339" s="326"/>
      <c r="S339" s="326"/>
      <c r="T339" s="326"/>
      <c r="U339" s="326"/>
      <c r="V339" s="327"/>
      <c r="W339" s="325" t="s">
        <v>588</v>
      </c>
      <c r="X339" s="326"/>
      <c r="Y339" s="326"/>
      <c r="Z339" s="326"/>
      <c r="AA339" s="326"/>
      <c r="AB339" s="326"/>
      <c r="AC339" s="326"/>
      <c r="AD339" s="327"/>
      <c r="AE339" s="325" t="s">
        <v>588</v>
      </c>
      <c r="AF339" s="326"/>
      <c r="AG339" s="326"/>
      <c r="AH339" s="326"/>
      <c r="AI339" s="326"/>
      <c r="AJ339" s="326"/>
      <c r="AK339" s="326"/>
      <c r="AL339" s="327"/>
      <c r="AM339" s="137"/>
      <c r="AN339" s="137"/>
      <c r="AO339" s="137"/>
      <c r="AP339" s="137"/>
      <c r="AQ339" s="137"/>
    </row>
    <row r="340" spans="1:43" s="129" customFormat="1" ht="48" customHeight="1">
      <c r="A340" s="325" t="s">
        <v>1075</v>
      </c>
      <c r="B340" s="326"/>
      <c r="C340" s="326"/>
      <c r="D340" s="326"/>
      <c r="E340" s="326"/>
      <c r="F340" s="326"/>
      <c r="G340" s="327"/>
      <c r="H340" s="325">
        <v>36214032</v>
      </c>
      <c r="I340" s="326"/>
      <c r="J340" s="326"/>
      <c r="K340" s="326"/>
      <c r="L340" s="326"/>
      <c r="M340" s="326"/>
      <c r="N340" s="327"/>
      <c r="O340" s="325" t="s">
        <v>1074</v>
      </c>
      <c r="P340" s="326"/>
      <c r="Q340" s="326"/>
      <c r="R340" s="326"/>
      <c r="S340" s="326"/>
      <c r="T340" s="326"/>
      <c r="U340" s="326"/>
      <c r="V340" s="327"/>
      <c r="W340" s="325" t="s">
        <v>588</v>
      </c>
      <c r="X340" s="326"/>
      <c r="Y340" s="326"/>
      <c r="Z340" s="326"/>
      <c r="AA340" s="326"/>
      <c r="AB340" s="326"/>
      <c r="AC340" s="326"/>
      <c r="AD340" s="327"/>
      <c r="AE340" s="325" t="s">
        <v>588</v>
      </c>
      <c r="AF340" s="326"/>
      <c r="AG340" s="326"/>
      <c r="AH340" s="326"/>
      <c r="AI340" s="326"/>
      <c r="AJ340" s="326"/>
      <c r="AK340" s="326"/>
      <c r="AL340" s="327"/>
      <c r="AM340" s="137"/>
      <c r="AN340" s="137"/>
      <c r="AO340" s="137"/>
      <c r="AP340" s="137"/>
      <c r="AQ340" s="137"/>
    </row>
    <row r="341" spans="1:43" s="129" customFormat="1" ht="45.75" customHeight="1">
      <c r="A341" s="325" t="s">
        <v>1076</v>
      </c>
      <c r="B341" s="326"/>
      <c r="C341" s="326"/>
      <c r="D341" s="326"/>
      <c r="E341" s="326"/>
      <c r="F341" s="326"/>
      <c r="G341" s="327"/>
      <c r="H341" s="325">
        <v>25999393</v>
      </c>
      <c r="I341" s="326"/>
      <c r="J341" s="326"/>
      <c r="K341" s="326"/>
      <c r="L341" s="326"/>
      <c r="M341" s="326"/>
      <c r="N341" s="327"/>
      <c r="O341" s="325" t="s">
        <v>1077</v>
      </c>
      <c r="P341" s="326"/>
      <c r="Q341" s="326"/>
      <c r="R341" s="326"/>
      <c r="S341" s="326"/>
      <c r="T341" s="326"/>
      <c r="U341" s="326"/>
      <c r="V341" s="327"/>
      <c r="W341" s="325" t="s">
        <v>588</v>
      </c>
      <c r="X341" s="326"/>
      <c r="Y341" s="326"/>
      <c r="Z341" s="326"/>
      <c r="AA341" s="326"/>
      <c r="AB341" s="326"/>
      <c r="AC341" s="326"/>
      <c r="AD341" s="327"/>
      <c r="AE341" s="325" t="s">
        <v>588</v>
      </c>
      <c r="AF341" s="326"/>
      <c r="AG341" s="326"/>
      <c r="AH341" s="326"/>
      <c r="AI341" s="326"/>
      <c r="AJ341" s="326"/>
      <c r="AK341" s="326"/>
      <c r="AL341" s="327"/>
      <c r="AM341" s="137"/>
      <c r="AN341" s="137"/>
      <c r="AO341" s="137"/>
      <c r="AP341" s="137"/>
      <c r="AQ341" s="137"/>
    </row>
    <row r="342" spans="1:43" s="129" customFormat="1" ht="48.75" customHeight="1">
      <c r="A342" s="325" t="s">
        <v>1078</v>
      </c>
      <c r="B342" s="326"/>
      <c r="C342" s="326"/>
      <c r="D342" s="326"/>
      <c r="E342" s="326"/>
      <c r="F342" s="326"/>
      <c r="G342" s="327"/>
      <c r="H342" s="325">
        <v>21405439</v>
      </c>
      <c r="I342" s="326"/>
      <c r="J342" s="326"/>
      <c r="K342" s="326"/>
      <c r="L342" s="326"/>
      <c r="M342" s="326"/>
      <c r="N342" s="327"/>
      <c r="O342" s="325" t="s">
        <v>1079</v>
      </c>
      <c r="P342" s="326"/>
      <c r="Q342" s="326"/>
      <c r="R342" s="326"/>
      <c r="S342" s="326"/>
      <c r="T342" s="326"/>
      <c r="U342" s="326"/>
      <c r="V342" s="327"/>
      <c r="W342" s="325" t="s">
        <v>588</v>
      </c>
      <c r="X342" s="326"/>
      <c r="Y342" s="326"/>
      <c r="Z342" s="326"/>
      <c r="AA342" s="326"/>
      <c r="AB342" s="326"/>
      <c r="AC342" s="326"/>
      <c r="AD342" s="327"/>
      <c r="AE342" s="325" t="s">
        <v>588</v>
      </c>
      <c r="AF342" s="326"/>
      <c r="AG342" s="326"/>
      <c r="AH342" s="326"/>
      <c r="AI342" s="326"/>
      <c r="AJ342" s="326"/>
      <c r="AK342" s="326"/>
      <c r="AL342" s="327"/>
      <c r="AM342" s="137"/>
      <c r="AN342" s="137"/>
      <c r="AO342" s="137"/>
      <c r="AP342" s="137"/>
      <c r="AQ342" s="137"/>
    </row>
    <row r="343" spans="1:43" s="129" customFormat="1" ht="51" customHeight="1">
      <c r="A343" s="325" t="s">
        <v>1080</v>
      </c>
      <c r="B343" s="326"/>
      <c r="C343" s="326"/>
      <c r="D343" s="326"/>
      <c r="E343" s="326"/>
      <c r="F343" s="326"/>
      <c r="G343" s="327"/>
      <c r="H343" s="325">
        <v>22813778</v>
      </c>
      <c r="I343" s="326"/>
      <c r="J343" s="326"/>
      <c r="K343" s="326"/>
      <c r="L343" s="326"/>
      <c r="M343" s="326"/>
      <c r="N343" s="327"/>
      <c r="O343" s="325" t="s">
        <v>1081</v>
      </c>
      <c r="P343" s="326"/>
      <c r="Q343" s="326"/>
      <c r="R343" s="326"/>
      <c r="S343" s="326"/>
      <c r="T343" s="326"/>
      <c r="U343" s="326"/>
      <c r="V343" s="327"/>
      <c r="W343" s="325" t="s">
        <v>588</v>
      </c>
      <c r="X343" s="326"/>
      <c r="Y343" s="326"/>
      <c r="Z343" s="326"/>
      <c r="AA343" s="326"/>
      <c r="AB343" s="326"/>
      <c r="AC343" s="326"/>
      <c r="AD343" s="327"/>
      <c r="AE343" s="325" t="s">
        <v>588</v>
      </c>
      <c r="AF343" s="326"/>
      <c r="AG343" s="326"/>
      <c r="AH343" s="326"/>
      <c r="AI343" s="326"/>
      <c r="AJ343" s="326"/>
      <c r="AK343" s="326"/>
      <c r="AL343" s="327"/>
      <c r="AM343" s="137"/>
      <c r="AN343" s="137"/>
      <c r="AO343" s="137"/>
      <c r="AP343" s="137"/>
      <c r="AQ343" s="137"/>
    </row>
    <row r="344" spans="1:43" s="127" customFormat="1" ht="53.25" customHeight="1">
      <c r="A344" s="325" t="s">
        <v>1082</v>
      </c>
      <c r="B344" s="326"/>
      <c r="C344" s="326"/>
      <c r="D344" s="326"/>
      <c r="E344" s="326"/>
      <c r="F344" s="326"/>
      <c r="G344" s="327"/>
      <c r="H344" s="325">
        <v>24554909</v>
      </c>
      <c r="I344" s="326"/>
      <c r="J344" s="326"/>
      <c r="K344" s="326"/>
      <c r="L344" s="326"/>
      <c r="M344" s="326"/>
      <c r="N344" s="327"/>
      <c r="O344" s="325" t="s">
        <v>1083</v>
      </c>
      <c r="P344" s="326"/>
      <c r="Q344" s="326"/>
      <c r="R344" s="326"/>
      <c r="S344" s="326"/>
      <c r="T344" s="326"/>
      <c r="U344" s="326"/>
      <c r="V344" s="327"/>
      <c r="W344" s="325" t="s">
        <v>588</v>
      </c>
      <c r="X344" s="326"/>
      <c r="Y344" s="326"/>
      <c r="Z344" s="326"/>
      <c r="AA344" s="326"/>
      <c r="AB344" s="326"/>
      <c r="AC344" s="326"/>
      <c r="AD344" s="327"/>
      <c r="AE344" s="325" t="s">
        <v>588</v>
      </c>
      <c r="AF344" s="326"/>
      <c r="AG344" s="326"/>
      <c r="AH344" s="326"/>
      <c r="AI344" s="326"/>
      <c r="AJ344" s="326"/>
      <c r="AK344" s="326"/>
      <c r="AL344" s="327"/>
      <c r="AM344" s="136"/>
      <c r="AN344" s="136"/>
      <c r="AO344" s="136"/>
      <c r="AP344" s="136"/>
      <c r="AQ344" s="136"/>
    </row>
    <row r="345" spans="1:43" s="129" customFormat="1" ht="54" customHeight="1">
      <c r="A345" s="325" t="s">
        <v>1084</v>
      </c>
      <c r="B345" s="326"/>
      <c r="C345" s="326"/>
      <c r="D345" s="326"/>
      <c r="E345" s="326"/>
      <c r="F345" s="326"/>
      <c r="G345" s="327"/>
      <c r="H345" s="325">
        <v>26033445</v>
      </c>
      <c r="I345" s="326"/>
      <c r="J345" s="326"/>
      <c r="K345" s="326"/>
      <c r="L345" s="326"/>
      <c r="M345" s="326"/>
      <c r="N345" s="327"/>
      <c r="O345" s="325" t="s">
        <v>1085</v>
      </c>
      <c r="P345" s="326"/>
      <c r="Q345" s="326"/>
      <c r="R345" s="326"/>
      <c r="S345" s="326"/>
      <c r="T345" s="326"/>
      <c r="U345" s="326"/>
      <c r="V345" s="327"/>
      <c r="W345" s="325" t="s">
        <v>588</v>
      </c>
      <c r="X345" s="326"/>
      <c r="Y345" s="326"/>
      <c r="Z345" s="326"/>
      <c r="AA345" s="326"/>
      <c r="AB345" s="326"/>
      <c r="AC345" s="326"/>
      <c r="AD345" s="327"/>
      <c r="AE345" s="325" t="s">
        <v>588</v>
      </c>
      <c r="AF345" s="326"/>
      <c r="AG345" s="326"/>
      <c r="AH345" s="326"/>
      <c r="AI345" s="326"/>
      <c r="AJ345" s="326"/>
      <c r="AK345" s="326"/>
      <c r="AL345" s="327"/>
      <c r="AM345" s="137"/>
      <c r="AN345" s="137"/>
      <c r="AO345" s="137"/>
      <c r="AP345" s="137"/>
      <c r="AQ345" s="137"/>
    </row>
    <row r="346" spans="1:43" s="129" customFormat="1" ht="40.5" customHeight="1">
      <c r="A346" s="328" t="s">
        <v>1224</v>
      </c>
      <c r="B346" s="329"/>
      <c r="C346" s="329"/>
      <c r="D346" s="329"/>
      <c r="E346" s="329"/>
      <c r="F346" s="329"/>
      <c r="G346" s="330"/>
      <c r="H346" s="328">
        <v>21656532</v>
      </c>
      <c r="I346" s="329"/>
      <c r="J346" s="329"/>
      <c r="K346" s="329"/>
      <c r="L346" s="329"/>
      <c r="M346" s="329"/>
      <c r="N346" s="330"/>
      <c r="O346" s="328" t="s">
        <v>1086</v>
      </c>
      <c r="P346" s="329"/>
      <c r="Q346" s="329"/>
      <c r="R346" s="329"/>
      <c r="S346" s="329"/>
      <c r="T346" s="329"/>
      <c r="U346" s="329"/>
      <c r="V346" s="330"/>
      <c r="W346" s="328" t="s">
        <v>588</v>
      </c>
      <c r="X346" s="329"/>
      <c r="Y346" s="329"/>
      <c r="Z346" s="329"/>
      <c r="AA346" s="329"/>
      <c r="AB346" s="329"/>
      <c r="AC346" s="329"/>
      <c r="AD346" s="330"/>
      <c r="AE346" s="328" t="s">
        <v>588</v>
      </c>
      <c r="AF346" s="329"/>
      <c r="AG346" s="329"/>
      <c r="AH346" s="329"/>
      <c r="AI346" s="329"/>
      <c r="AJ346" s="329"/>
      <c r="AK346" s="329"/>
      <c r="AL346" s="330"/>
      <c r="AM346" s="137"/>
      <c r="AN346" s="137"/>
      <c r="AO346" s="137"/>
      <c r="AP346" s="137"/>
      <c r="AQ346" s="137"/>
    </row>
    <row r="347" spans="1:43" s="129" customFormat="1" ht="54.75" customHeight="1">
      <c r="A347" s="325" t="s">
        <v>1087</v>
      </c>
      <c r="B347" s="326"/>
      <c r="C347" s="326"/>
      <c r="D347" s="326"/>
      <c r="E347" s="326"/>
      <c r="F347" s="326"/>
      <c r="G347" s="327"/>
      <c r="H347" s="325">
        <v>33630952</v>
      </c>
      <c r="I347" s="326"/>
      <c r="J347" s="326"/>
      <c r="K347" s="326"/>
      <c r="L347" s="326"/>
      <c r="M347" s="326"/>
      <c r="N347" s="327"/>
      <c r="O347" s="325" t="s">
        <v>1261</v>
      </c>
      <c r="P347" s="326"/>
      <c r="Q347" s="326"/>
      <c r="R347" s="326"/>
      <c r="S347" s="326"/>
      <c r="T347" s="326"/>
      <c r="U347" s="326"/>
      <c r="V347" s="327"/>
      <c r="W347" s="325" t="s">
        <v>588</v>
      </c>
      <c r="X347" s="326"/>
      <c r="Y347" s="326"/>
      <c r="Z347" s="326"/>
      <c r="AA347" s="326"/>
      <c r="AB347" s="326"/>
      <c r="AC347" s="326"/>
      <c r="AD347" s="327"/>
      <c r="AE347" s="325" t="s">
        <v>588</v>
      </c>
      <c r="AF347" s="326"/>
      <c r="AG347" s="326"/>
      <c r="AH347" s="326"/>
      <c r="AI347" s="326"/>
      <c r="AJ347" s="326"/>
      <c r="AK347" s="326"/>
      <c r="AL347" s="327"/>
      <c r="AM347" s="137"/>
      <c r="AN347" s="137"/>
      <c r="AO347" s="137"/>
      <c r="AP347" s="137"/>
      <c r="AQ347" s="137"/>
    </row>
    <row r="348" spans="1:43" s="129" customFormat="1" ht="48.75" customHeight="1">
      <c r="A348" s="325" t="s">
        <v>1088</v>
      </c>
      <c r="B348" s="326"/>
      <c r="C348" s="326"/>
      <c r="D348" s="326"/>
      <c r="E348" s="326"/>
      <c r="F348" s="326"/>
      <c r="G348" s="327"/>
      <c r="H348" s="325">
        <v>25405347</v>
      </c>
      <c r="I348" s="326"/>
      <c r="J348" s="326"/>
      <c r="K348" s="326"/>
      <c r="L348" s="326"/>
      <c r="M348" s="326"/>
      <c r="N348" s="327"/>
      <c r="O348" s="325" t="s">
        <v>1089</v>
      </c>
      <c r="P348" s="326"/>
      <c r="Q348" s="326"/>
      <c r="R348" s="326"/>
      <c r="S348" s="326"/>
      <c r="T348" s="326"/>
      <c r="U348" s="326"/>
      <c r="V348" s="327"/>
      <c r="W348" s="325" t="s">
        <v>588</v>
      </c>
      <c r="X348" s="326"/>
      <c r="Y348" s="326"/>
      <c r="Z348" s="326"/>
      <c r="AA348" s="326"/>
      <c r="AB348" s="326"/>
      <c r="AC348" s="326"/>
      <c r="AD348" s="327"/>
      <c r="AE348" s="325" t="s">
        <v>588</v>
      </c>
      <c r="AF348" s="326"/>
      <c r="AG348" s="326"/>
      <c r="AH348" s="326"/>
      <c r="AI348" s="326"/>
      <c r="AJ348" s="326"/>
      <c r="AK348" s="326"/>
      <c r="AL348" s="327"/>
      <c r="AM348" s="137"/>
      <c r="AN348" s="137"/>
      <c r="AO348" s="137"/>
      <c r="AP348" s="137"/>
      <c r="AQ348" s="137"/>
    </row>
    <row r="349" spans="1:43" s="129" customFormat="1" ht="57" customHeight="1">
      <c r="A349" s="325" t="s">
        <v>1090</v>
      </c>
      <c r="B349" s="326"/>
      <c r="C349" s="326"/>
      <c r="D349" s="326"/>
      <c r="E349" s="326"/>
      <c r="F349" s="326"/>
      <c r="G349" s="327"/>
      <c r="H349" s="325">
        <v>33780934</v>
      </c>
      <c r="I349" s="326"/>
      <c r="J349" s="326"/>
      <c r="K349" s="326"/>
      <c r="L349" s="326"/>
      <c r="M349" s="326"/>
      <c r="N349" s="327"/>
      <c r="O349" s="325" t="s">
        <v>1091</v>
      </c>
      <c r="P349" s="326"/>
      <c r="Q349" s="326"/>
      <c r="R349" s="326"/>
      <c r="S349" s="326"/>
      <c r="T349" s="326"/>
      <c r="U349" s="326"/>
      <c r="V349" s="327"/>
      <c r="W349" s="325" t="s">
        <v>588</v>
      </c>
      <c r="X349" s="326"/>
      <c r="Y349" s="326"/>
      <c r="Z349" s="326"/>
      <c r="AA349" s="326"/>
      <c r="AB349" s="326"/>
      <c r="AC349" s="326"/>
      <c r="AD349" s="327"/>
      <c r="AE349" s="325" t="s">
        <v>588</v>
      </c>
      <c r="AF349" s="326"/>
      <c r="AG349" s="326"/>
      <c r="AH349" s="326"/>
      <c r="AI349" s="326"/>
      <c r="AJ349" s="326"/>
      <c r="AK349" s="326"/>
      <c r="AL349" s="327"/>
      <c r="AM349" s="137"/>
      <c r="AN349" s="137"/>
      <c r="AO349" s="137"/>
      <c r="AP349" s="137"/>
      <c r="AQ349" s="137"/>
    </row>
    <row r="350" spans="1:43" s="129" customFormat="1" ht="38.25" customHeight="1">
      <c r="A350" s="325" t="s">
        <v>1092</v>
      </c>
      <c r="B350" s="326"/>
      <c r="C350" s="326"/>
      <c r="D350" s="326"/>
      <c r="E350" s="326"/>
      <c r="F350" s="326"/>
      <c r="G350" s="327"/>
      <c r="H350" s="325">
        <v>33885033</v>
      </c>
      <c r="I350" s="326"/>
      <c r="J350" s="326"/>
      <c r="K350" s="326"/>
      <c r="L350" s="326"/>
      <c r="M350" s="326"/>
      <c r="N350" s="327"/>
      <c r="O350" s="325" t="s">
        <v>1093</v>
      </c>
      <c r="P350" s="326"/>
      <c r="Q350" s="326"/>
      <c r="R350" s="326"/>
      <c r="S350" s="326"/>
      <c r="T350" s="326"/>
      <c r="U350" s="326"/>
      <c r="V350" s="327"/>
      <c r="W350" s="325" t="s">
        <v>588</v>
      </c>
      <c r="X350" s="326"/>
      <c r="Y350" s="326"/>
      <c r="Z350" s="326"/>
      <c r="AA350" s="326"/>
      <c r="AB350" s="326"/>
      <c r="AC350" s="326"/>
      <c r="AD350" s="327"/>
      <c r="AE350" s="325" t="s">
        <v>588</v>
      </c>
      <c r="AF350" s="326"/>
      <c r="AG350" s="326"/>
      <c r="AH350" s="326"/>
      <c r="AI350" s="326"/>
      <c r="AJ350" s="326"/>
      <c r="AK350" s="326"/>
      <c r="AL350" s="327"/>
      <c r="AM350" s="137"/>
      <c r="AN350" s="137"/>
      <c r="AO350" s="137"/>
      <c r="AP350" s="137"/>
      <c r="AQ350" s="137"/>
    </row>
    <row r="351" spans="1:43" s="129" customFormat="1" ht="54.75" customHeight="1">
      <c r="A351" s="325" t="s">
        <v>1094</v>
      </c>
      <c r="B351" s="326"/>
      <c r="C351" s="326"/>
      <c r="D351" s="326"/>
      <c r="E351" s="326"/>
      <c r="F351" s="326"/>
      <c r="G351" s="327"/>
      <c r="H351" s="325">
        <v>33629957</v>
      </c>
      <c r="I351" s="326"/>
      <c r="J351" s="326"/>
      <c r="K351" s="326"/>
      <c r="L351" s="326"/>
      <c r="M351" s="326"/>
      <c r="N351" s="327"/>
      <c r="O351" s="325" t="s">
        <v>1095</v>
      </c>
      <c r="P351" s="326"/>
      <c r="Q351" s="326"/>
      <c r="R351" s="326"/>
      <c r="S351" s="326"/>
      <c r="T351" s="326"/>
      <c r="U351" s="326"/>
      <c r="V351" s="327"/>
      <c r="W351" s="325" t="s">
        <v>588</v>
      </c>
      <c r="X351" s="326"/>
      <c r="Y351" s="326"/>
      <c r="Z351" s="326"/>
      <c r="AA351" s="326"/>
      <c r="AB351" s="326"/>
      <c r="AC351" s="326"/>
      <c r="AD351" s="327"/>
      <c r="AE351" s="325" t="s">
        <v>588</v>
      </c>
      <c r="AF351" s="326"/>
      <c r="AG351" s="326"/>
      <c r="AH351" s="326"/>
      <c r="AI351" s="326"/>
      <c r="AJ351" s="326"/>
      <c r="AK351" s="326"/>
      <c r="AL351" s="327"/>
      <c r="AM351" s="137"/>
      <c r="AN351" s="137"/>
      <c r="AO351" s="137"/>
      <c r="AP351" s="137"/>
      <c r="AQ351" s="137"/>
    </row>
    <row r="352" spans="1:43" s="129" customFormat="1" ht="57.75" customHeight="1">
      <c r="A352" s="325" t="s">
        <v>1096</v>
      </c>
      <c r="B352" s="326"/>
      <c r="C352" s="326"/>
      <c r="D352" s="326"/>
      <c r="E352" s="326"/>
      <c r="F352" s="326"/>
      <c r="G352" s="327"/>
      <c r="H352" s="325" t="s">
        <v>1097</v>
      </c>
      <c r="I352" s="326"/>
      <c r="J352" s="326"/>
      <c r="K352" s="326"/>
      <c r="L352" s="326"/>
      <c r="M352" s="326"/>
      <c r="N352" s="327"/>
      <c r="O352" s="325" t="s">
        <v>1098</v>
      </c>
      <c r="P352" s="326"/>
      <c r="Q352" s="326"/>
      <c r="R352" s="326"/>
      <c r="S352" s="326"/>
      <c r="T352" s="326"/>
      <c r="U352" s="326"/>
      <c r="V352" s="327"/>
      <c r="W352" s="325" t="s">
        <v>588</v>
      </c>
      <c r="X352" s="326"/>
      <c r="Y352" s="326"/>
      <c r="Z352" s="326"/>
      <c r="AA352" s="326"/>
      <c r="AB352" s="326"/>
      <c r="AC352" s="326"/>
      <c r="AD352" s="327"/>
      <c r="AE352" s="325" t="s">
        <v>588</v>
      </c>
      <c r="AF352" s="326"/>
      <c r="AG352" s="326"/>
      <c r="AH352" s="326"/>
      <c r="AI352" s="326"/>
      <c r="AJ352" s="326"/>
      <c r="AK352" s="326"/>
      <c r="AL352" s="327"/>
      <c r="AM352" s="137"/>
      <c r="AN352" s="137"/>
      <c r="AO352" s="137"/>
      <c r="AP352" s="137"/>
      <c r="AQ352" s="137"/>
    </row>
    <row r="353" spans="1:43" ht="57" customHeight="1">
      <c r="A353" s="325" t="s">
        <v>1099</v>
      </c>
      <c r="B353" s="326"/>
      <c r="C353" s="326"/>
      <c r="D353" s="326"/>
      <c r="E353" s="326"/>
      <c r="F353" s="326"/>
      <c r="G353" s="327"/>
      <c r="H353" s="325">
        <v>34000443</v>
      </c>
      <c r="I353" s="326"/>
      <c r="J353" s="326"/>
      <c r="K353" s="326"/>
      <c r="L353" s="326"/>
      <c r="M353" s="326"/>
      <c r="N353" s="327"/>
      <c r="O353" s="325" t="s">
        <v>1100</v>
      </c>
      <c r="P353" s="326"/>
      <c r="Q353" s="326"/>
      <c r="R353" s="326"/>
      <c r="S353" s="326"/>
      <c r="T353" s="326"/>
      <c r="U353" s="326"/>
      <c r="V353" s="327"/>
      <c r="W353" s="325" t="s">
        <v>588</v>
      </c>
      <c r="X353" s="326"/>
      <c r="Y353" s="326"/>
      <c r="Z353" s="326"/>
      <c r="AA353" s="326"/>
      <c r="AB353" s="326"/>
      <c r="AC353" s="326"/>
      <c r="AD353" s="327"/>
      <c r="AE353" s="325" t="s">
        <v>588</v>
      </c>
      <c r="AF353" s="326"/>
      <c r="AG353" s="326"/>
      <c r="AH353" s="326"/>
      <c r="AI353" s="326"/>
      <c r="AJ353" s="326"/>
      <c r="AK353" s="326"/>
      <c r="AL353" s="327"/>
      <c r="AM353" s="14"/>
      <c r="AN353" s="14"/>
      <c r="AO353" s="14"/>
      <c r="AP353" s="14"/>
      <c r="AQ353" s="14"/>
    </row>
    <row r="354" spans="1:43" ht="66.75" customHeight="1">
      <c r="A354" s="325" t="s">
        <v>1101</v>
      </c>
      <c r="B354" s="326"/>
      <c r="C354" s="326"/>
      <c r="D354" s="326"/>
      <c r="E354" s="326"/>
      <c r="F354" s="326"/>
      <c r="G354" s="327"/>
      <c r="H354" s="325">
        <v>25772525</v>
      </c>
      <c r="I354" s="326"/>
      <c r="J354" s="326"/>
      <c r="K354" s="326"/>
      <c r="L354" s="326"/>
      <c r="M354" s="326"/>
      <c r="N354" s="327"/>
      <c r="O354" s="325" t="s">
        <v>1102</v>
      </c>
      <c r="P354" s="326"/>
      <c r="Q354" s="326"/>
      <c r="R354" s="326"/>
      <c r="S354" s="326"/>
      <c r="T354" s="326"/>
      <c r="U354" s="326"/>
      <c r="V354" s="327"/>
      <c r="W354" s="325" t="s">
        <v>588</v>
      </c>
      <c r="X354" s="326"/>
      <c r="Y354" s="326"/>
      <c r="Z354" s="326"/>
      <c r="AA354" s="326"/>
      <c r="AB354" s="326"/>
      <c r="AC354" s="326"/>
      <c r="AD354" s="327"/>
      <c r="AE354" s="328" t="s">
        <v>1130</v>
      </c>
      <c r="AF354" s="329"/>
      <c r="AG354" s="329"/>
      <c r="AH354" s="329"/>
      <c r="AI354" s="329"/>
      <c r="AJ354" s="329"/>
      <c r="AK354" s="329"/>
      <c r="AL354" s="330"/>
      <c r="AM354" s="14"/>
      <c r="AN354" s="14"/>
      <c r="AO354" s="14"/>
      <c r="AP354" s="14"/>
      <c r="AQ354" s="14"/>
    </row>
    <row r="355" spans="1:43" ht="48.75" customHeight="1">
      <c r="A355" s="325" t="s">
        <v>1270</v>
      </c>
      <c r="B355" s="326"/>
      <c r="C355" s="326"/>
      <c r="D355" s="326"/>
      <c r="E355" s="326"/>
      <c r="F355" s="326"/>
      <c r="G355" s="327"/>
      <c r="H355" s="325">
        <v>24919156</v>
      </c>
      <c r="I355" s="326"/>
      <c r="J355" s="326"/>
      <c r="K355" s="326"/>
      <c r="L355" s="326"/>
      <c r="M355" s="326"/>
      <c r="N355" s="327"/>
      <c r="O355" s="325" t="s">
        <v>1271</v>
      </c>
      <c r="P355" s="326"/>
      <c r="Q355" s="326"/>
      <c r="R355" s="326"/>
      <c r="S355" s="326"/>
      <c r="T355" s="326"/>
      <c r="U355" s="326"/>
      <c r="V355" s="327"/>
      <c r="W355" s="325" t="s">
        <v>588</v>
      </c>
      <c r="X355" s="326"/>
      <c r="Y355" s="326"/>
      <c r="Z355" s="326"/>
      <c r="AA355" s="326"/>
      <c r="AB355" s="326"/>
      <c r="AC355" s="326"/>
      <c r="AD355" s="327"/>
      <c r="AE355" s="328" t="s">
        <v>588</v>
      </c>
      <c r="AF355" s="329"/>
      <c r="AG355" s="329"/>
      <c r="AH355" s="329"/>
      <c r="AI355" s="329"/>
      <c r="AJ355" s="329"/>
      <c r="AK355" s="329"/>
      <c r="AL355" s="330"/>
      <c r="AM355" s="14"/>
      <c r="AN355" s="14"/>
      <c r="AO355" s="14"/>
      <c r="AP355" s="14"/>
      <c r="AQ355" s="14"/>
    </row>
    <row r="356" spans="1:43" ht="12.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row>
    <row r="357" spans="1:43" ht="12.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row>
    <row r="358" spans="1:43" ht="12.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row>
    <row r="359" spans="1:43" ht="12.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row>
    <row r="360" spans="1:43" ht="12.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row>
    <row r="361" spans="1:43" ht="12.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row>
    <row r="362" spans="1:43" ht="12.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row>
    <row r="363" spans="1:43" ht="12.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row>
    <row r="364" spans="1:43" ht="12.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row>
    <row r="365" spans="1:43" ht="12.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row>
    <row r="366" spans="1:43" ht="12.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row>
    <row r="367" spans="1:43" ht="12.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row>
    <row r="368" spans="1:43" ht="12.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row>
    <row r="369" spans="1:43" ht="12.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row>
    <row r="370" spans="1:43" ht="12.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row>
    <row r="371" spans="1:43" ht="12.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row>
    <row r="372" spans="1:43" ht="12.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row>
    <row r="373" spans="1:43" ht="12.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row>
    <row r="374" spans="1:43" ht="12.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row>
    <row r="375" spans="1:43" ht="12.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row>
    <row r="376" spans="1:43" ht="12.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row>
    <row r="377" spans="1:43" ht="12.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row>
    <row r="378" spans="1:43" ht="12.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row>
    <row r="379" spans="1:43" ht="12.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row>
    <row r="380" spans="1:43" ht="12.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row>
    <row r="381" spans="1:43" ht="12.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row>
    <row r="382" spans="1:43" ht="12.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row>
    <row r="383" spans="1:43" ht="12.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row>
    <row r="384" spans="1:43" ht="12.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row>
    <row r="385" spans="1:43" ht="12.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row>
    <row r="386" spans="1:43" ht="12.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row>
    <row r="387" spans="1:43" ht="12.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row>
    <row r="388" spans="1:43" ht="12.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row>
    <row r="389" spans="1:43" ht="12.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row>
    <row r="390" spans="1:43" ht="12.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row>
    <row r="391" spans="1:43" ht="12.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row>
    <row r="392" spans="1:43" ht="12.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row>
    <row r="393" spans="1:43" ht="12.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row>
    <row r="394" spans="1:43" ht="12.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row>
    <row r="395" spans="1:43" ht="12.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row>
    <row r="396" spans="1:43" ht="12.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row>
    <row r="397" spans="1:43" ht="12.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row>
    <row r="398" spans="1:43" ht="12.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row>
    <row r="399" spans="1:43" ht="12.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row>
    <row r="400" spans="1:43" ht="12.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row>
    <row r="401" spans="1:43" ht="12.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row>
    <row r="402" spans="1:43" ht="12.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row>
    <row r="403" spans="1:43" ht="12.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row>
    <row r="404" spans="1:43" ht="12.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row>
    <row r="405" spans="1:43" ht="12.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row>
    <row r="406" spans="1:43" ht="12.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row>
    <row r="407" spans="1:43" ht="12.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row>
    <row r="408" spans="1:43" ht="12.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row>
    <row r="409" spans="1:43" ht="12.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row>
    <row r="410" spans="1:43" ht="12.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row>
    <row r="411" spans="1:43" ht="12.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row>
    <row r="412" spans="1:43" ht="12.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row>
    <row r="413" spans="1:43" ht="12.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row>
    <row r="414" spans="1:43" ht="12.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row>
    <row r="415" spans="1:43" ht="12.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row>
    <row r="416" spans="1:43" ht="12.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row>
    <row r="417" spans="1:43" ht="12.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row>
    <row r="418" spans="1:43" ht="12.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row>
    <row r="419" spans="1:43" ht="12.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row>
    <row r="420" spans="1:43" ht="12.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row>
    <row r="421" spans="1:43" ht="12.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row>
    <row r="422" spans="1:43" ht="12.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row>
    <row r="423" spans="1:43" ht="12.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row>
    <row r="424" spans="1:43" ht="12.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row>
    <row r="425" spans="1:43" ht="12.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row>
    <row r="426" spans="1:43" ht="12.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row>
    <row r="427" spans="1:43" ht="12.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row>
    <row r="428" spans="1:43" ht="12.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row>
    <row r="429" spans="1:43" ht="12.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row>
    <row r="430" spans="1:43" ht="12.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row>
    <row r="431" spans="1:43" ht="12.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row>
    <row r="432" spans="1:43" ht="12.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row>
    <row r="433" spans="1:43" ht="12.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row>
    <row r="434" spans="1:43" ht="12.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row>
    <row r="435" spans="1:43" ht="12.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row>
    <row r="436" spans="1:43" ht="12.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row>
    <row r="437" spans="1:43" ht="12.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row>
    <row r="438" spans="1:43" ht="12.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row>
    <row r="439" spans="1:43" ht="12.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row>
    <row r="440" spans="1:43" ht="12.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row>
    <row r="441" spans="1:43" ht="12.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row>
    <row r="442" spans="1:43" ht="12.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row>
    <row r="443" spans="1:43" ht="12.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row>
    <row r="444" spans="1:43" ht="12.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row>
    <row r="445" spans="1:43" ht="12.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row>
    <row r="446" spans="1:43" ht="12.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row>
    <row r="447" spans="1:43" ht="12.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row>
    <row r="448" spans="1:43" ht="12.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row>
    <row r="449" spans="1:43" ht="12.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row>
    <row r="450" spans="1:43" ht="12.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row>
    <row r="451" spans="1:43" ht="12.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row>
    <row r="452" spans="1:43" ht="12.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row>
    <row r="453" spans="1:43" ht="12.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row>
    <row r="454" spans="1:43" ht="12.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row>
    <row r="455" spans="1:43" ht="12.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row>
    <row r="456" spans="1:43" ht="12.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row>
    <row r="457" spans="1:43" ht="12.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row>
    <row r="458" spans="1:43" ht="12.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row>
    <row r="459" spans="1:43" ht="12.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row>
    <row r="460" spans="1:43" ht="12.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row>
    <row r="461" spans="1:43" ht="12.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row>
    <row r="462" spans="1:43" ht="12.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row>
    <row r="463" spans="1:43" ht="12.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row>
    <row r="464" spans="1:43" ht="12.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row>
    <row r="465" spans="1:43" ht="12.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row>
    <row r="466" spans="1:43" ht="12.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row>
    <row r="467" spans="1:43" ht="12.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row>
    <row r="468" spans="1:43" ht="12.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row>
    <row r="469" spans="1:43" ht="12.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row>
    <row r="470" spans="1:43" ht="12.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row>
    <row r="471" spans="1:43" ht="12.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row>
    <row r="472" spans="1:43" ht="12.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row>
    <row r="473" spans="1:43" ht="12.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row>
    <row r="474" spans="1:43" ht="12.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row>
    <row r="475" spans="1:43" ht="12.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row>
    <row r="476" spans="1:43" ht="12.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row>
    <row r="477" spans="1:43" ht="12.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row>
    <row r="478" spans="1:43" ht="12.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row>
    <row r="479" spans="1:43" ht="12.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row>
    <row r="480" spans="1:43" ht="12.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row>
    <row r="481" spans="1:43" ht="12.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row>
    <row r="482" spans="1:43" ht="12.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row>
    <row r="483" spans="1:43" ht="12.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row>
    <row r="484" spans="1:43" ht="12.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row>
    <row r="485" spans="1:43" ht="12.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row>
    <row r="486" spans="1:43" ht="12.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row>
    <row r="487" spans="1:43" ht="12.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row>
    <row r="488" spans="1:43" ht="12.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row>
    <row r="489" spans="1:43" ht="12.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row>
    <row r="490" spans="1:43" ht="12.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row>
    <row r="491" spans="1:43" ht="12.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row>
    <row r="492" spans="1:43" ht="12.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row>
    <row r="493" spans="1:43" ht="12.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row>
    <row r="494" spans="1:43" ht="12.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row>
    <row r="495" spans="1:43" ht="12.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row>
    <row r="496" spans="1:43" ht="12.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row>
    <row r="497" spans="1:43" ht="12.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row>
    <row r="498" spans="1:43" ht="12.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row>
    <row r="499" spans="1:43" ht="12.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row>
    <row r="500" spans="1:43" ht="12.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row>
    <row r="501" spans="1:43" ht="12.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row>
    <row r="502" spans="1:43" ht="12.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row>
    <row r="503" spans="1:43" ht="12.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row>
    <row r="504" spans="1:43" ht="12.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row>
    <row r="505" spans="1:43" ht="12.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row>
    <row r="506" spans="1:43" ht="12.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row>
    <row r="507" spans="1:43" ht="12.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row>
    <row r="508" spans="1:43" ht="12.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row>
    <row r="509" spans="1:43" ht="12.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row>
    <row r="510" spans="1:43" ht="12.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row>
    <row r="511" spans="1:43" ht="12.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row>
    <row r="512" spans="1:43" ht="12.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row>
    <row r="513" spans="1:43" ht="12.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row>
    <row r="514" spans="1:43" ht="12.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row>
    <row r="515" spans="1:43" ht="12.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row>
    <row r="516" spans="1:43" ht="12.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row>
    <row r="517" spans="1:43" ht="12.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row>
    <row r="518" spans="1:43" ht="12.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row>
    <row r="519" spans="1:43" ht="12.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row>
    <row r="520" spans="1:43" ht="12.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row>
    <row r="521" spans="1:43" ht="12.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row>
    <row r="522" spans="1:43" ht="12.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row>
    <row r="523" spans="1:43" ht="12.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row>
    <row r="524" spans="1:43" ht="12.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row>
    <row r="525" spans="1:43" ht="12.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row>
    <row r="526" spans="1:43" ht="12.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row>
    <row r="527" spans="1:43" ht="12.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row>
    <row r="528" spans="1:43" ht="12.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row>
    <row r="529" spans="1:43" ht="12.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row>
    <row r="530" spans="1:43" ht="12.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row>
    <row r="531" spans="1:43" ht="12.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row>
    <row r="532" spans="1:43" ht="12.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row>
    <row r="533" spans="1:43" ht="12.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row>
    <row r="534" spans="1:43" ht="12.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row>
    <row r="535" spans="1:43" ht="12.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row>
    <row r="536" spans="1:43" ht="12.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row>
    <row r="537" spans="1:43" ht="12.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row>
    <row r="538" spans="1:43" ht="12.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row>
    <row r="539" spans="1:43" ht="12.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row>
    <row r="540" spans="1:43" ht="12.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row>
    <row r="541" spans="1:43" ht="12.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row>
    <row r="542" spans="1:43" ht="12.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row>
    <row r="543" spans="1:43" ht="12.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row>
    <row r="544" spans="1:43" ht="12.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row>
    <row r="545" spans="1:43" ht="12.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row>
    <row r="546" spans="1:43" ht="12.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row>
    <row r="547" spans="1:43" ht="12.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row>
    <row r="548" spans="1:43" ht="12.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row>
    <row r="549" spans="1:43" ht="12.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row>
    <row r="550" spans="1:43" ht="12.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row>
    <row r="551" spans="1:43" ht="12.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row>
    <row r="552" spans="1:43" ht="12.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row>
    <row r="553" spans="1:43" ht="12.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row>
    <row r="554" spans="1:43" ht="12.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row>
    <row r="555" spans="1:43" ht="12.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row>
    <row r="556" spans="1:43" ht="12.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row>
    <row r="557" spans="1:43" ht="12.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row>
    <row r="558" spans="1:43" ht="12.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row>
    <row r="559" spans="1:43" ht="12.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row>
    <row r="560" spans="1:43" ht="12.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row>
    <row r="561" spans="1:43" ht="12.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row>
    <row r="562" spans="1:43" ht="12.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row>
    <row r="563" spans="1:43" ht="12.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row>
    <row r="564" spans="1:43" ht="12.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row>
    <row r="565" spans="1:43" ht="12.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row>
    <row r="566" spans="1:43" ht="12.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row>
    <row r="567" spans="1:43" ht="12.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row>
    <row r="568" spans="1:43" ht="12.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row>
    <row r="569" spans="1:43" ht="12.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row>
    <row r="570" spans="1:43" ht="12.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row>
    <row r="571" spans="1:43" ht="12.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row>
    <row r="572" spans="1:43" ht="12.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row>
    <row r="573" spans="1:43" ht="12.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row>
    <row r="574" spans="1:43" ht="12.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row>
    <row r="575" spans="1:43" ht="12.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row>
    <row r="576" spans="1:43" ht="12.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row>
    <row r="577" spans="1:43" ht="12.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row>
    <row r="578" spans="1:43" ht="12.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row>
    <row r="579" spans="1:43" ht="12.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row>
    <row r="580" spans="1:43" ht="12.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row>
    <row r="581" spans="1:43" ht="12.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row>
    <row r="582" spans="1:43" ht="12.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row>
    <row r="583" spans="1:43" ht="12.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row>
    <row r="584" spans="1:43" ht="12.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row>
    <row r="585" spans="1:43" ht="12.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row>
    <row r="586" spans="1:43" ht="12.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row>
    <row r="587" spans="1:43" ht="12.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row>
    <row r="588" spans="1:43" ht="12.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row>
    <row r="589" spans="1:43" ht="12.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row>
    <row r="590" spans="1:43" ht="12.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row>
    <row r="591" spans="1:43" ht="12.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row>
    <row r="592" spans="1:43" ht="12.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row>
    <row r="593" spans="1:43" ht="12.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row>
    <row r="594" spans="1:43" ht="12.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row>
    <row r="595" spans="1:43" ht="12.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row>
    <row r="596" spans="1:43" ht="12.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row>
    <row r="597" spans="1:43" ht="12.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row>
    <row r="598" spans="1:43" ht="12.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row>
    <row r="599" spans="1:43" ht="12.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row>
    <row r="600" spans="1:43" ht="12.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row>
    <row r="601" spans="1:43" ht="12.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row>
    <row r="602" spans="1:43" ht="12.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row>
    <row r="603" spans="1:43" ht="12.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row>
    <row r="604" spans="1:43" ht="12.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row>
    <row r="605" spans="1:43" ht="12.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row>
    <row r="606" spans="1:43" ht="12.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row>
    <row r="607" spans="1:43" ht="12.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row>
    <row r="608" spans="1:43" ht="12.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row>
    <row r="609" spans="1:43" ht="12.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row>
    <row r="610" spans="1:43" ht="12.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row>
    <row r="611" spans="1:43" ht="12.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row>
    <row r="612" spans="1:43" ht="12.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row>
    <row r="613" spans="1:43" ht="12.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row>
    <row r="614" spans="1:43" ht="12.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row>
    <row r="615" spans="1:43" ht="12.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row>
    <row r="616" spans="1:43" ht="12.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row>
    <row r="617" spans="1:43" ht="12.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row>
    <row r="618" spans="1:43" ht="12.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row>
    <row r="619" spans="1:43" ht="12.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row>
    <row r="620" spans="1:43" ht="12.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row>
    <row r="621" spans="1:43" ht="12.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row>
    <row r="622" spans="1:43" ht="12.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row>
    <row r="623" spans="1:43" ht="12.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row>
    <row r="624" spans="1:43" ht="12.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row>
    <row r="625" spans="1:43" ht="12.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row>
    <row r="626" spans="1:43" ht="12.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row>
    <row r="627" spans="1:43" ht="12.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row>
    <row r="628" spans="1:43" ht="12.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row>
    <row r="629" spans="1:43" ht="12.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row>
    <row r="630" spans="1:43" ht="12.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row>
    <row r="631" spans="1:43" ht="12.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row>
    <row r="632" spans="1:43" ht="12.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row>
    <row r="633" spans="1:43" ht="12.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row>
    <row r="634" spans="1:43" ht="12.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row>
    <row r="635" spans="1:43" ht="12.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row>
    <row r="636" spans="1:43" ht="12.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row>
    <row r="637" spans="1:43" ht="12.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row>
    <row r="638" spans="1:43" ht="12.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row>
    <row r="639" spans="1:43" ht="12.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row>
    <row r="640" spans="1:43" ht="12.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row>
    <row r="641" spans="1:43" ht="12.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row>
    <row r="642" spans="1:43" ht="12.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row>
    <row r="643" spans="1:43" ht="12.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row>
    <row r="644" spans="1:43" ht="12.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row>
    <row r="645" spans="1:43" ht="12.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row>
    <row r="646" spans="1:43" ht="12.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row>
    <row r="647" spans="1:43" ht="12.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row>
    <row r="648" spans="1:43" ht="12.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row>
    <row r="649" spans="1:43" ht="12.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row>
    <row r="650" spans="1:43" ht="12.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row>
    <row r="651" spans="1:43" ht="12.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row>
    <row r="652" spans="1:43" ht="12.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row>
    <row r="653" spans="1:43" ht="12.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row>
    <row r="654" spans="1:43" ht="12.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row>
    <row r="655" spans="1:43" ht="12.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row>
    <row r="656" spans="1:43" ht="12.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row>
    <row r="657" spans="1:43" ht="12.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row>
    <row r="658" spans="1:43" ht="12.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row>
    <row r="659" spans="1:43" ht="12.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row>
    <row r="660" spans="1:43" ht="12.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row>
    <row r="661" spans="1:43" ht="12.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row>
    <row r="662" spans="1:43" ht="12.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row>
    <row r="663" spans="1:43" ht="12.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row>
    <row r="664" spans="1:43" ht="12.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row>
    <row r="665" spans="1:43" ht="12.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row>
    <row r="666" spans="1:43" ht="12.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row>
    <row r="667" spans="1:43" ht="12.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row>
    <row r="668" spans="1:43" ht="12.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row>
    <row r="669" spans="1:43" ht="12.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row>
    <row r="670" spans="1:43" ht="12.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row>
    <row r="671" spans="1:43" ht="12.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row>
    <row r="672" spans="1:43" ht="12.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row>
    <row r="673" spans="1:43" ht="12.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row>
    <row r="674" spans="1:43" ht="12.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row>
    <row r="675" spans="1:43" ht="12.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row>
    <row r="676" spans="1:43" ht="12.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row>
    <row r="677" spans="1:43" ht="12.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row>
    <row r="678" spans="1:43" ht="12.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row>
    <row r="679" spans="1:43" ht="12.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row>
    <row r="680" spans="1:43" ht="12.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row>
    <row r="681" spans="1:43" ht="12.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row>
    <row r="682" spans="1:43" ht="12.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row>
    <row r="683" spans="1:43" ht="12.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row>
    <row r="684" spans="1:43" ht="12.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row>
    <row r="685" spans="1:43" ht="12.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row>
    <row r="686" spans="1:43" ht="12.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row>
    <row r="687" spans="1:43" ht="12.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row>
    <row r="688" spans="1:43" ht="12.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row>
    <row r="689" spans="1:43" ht="12.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row>
    <row r="690" spans="1:43" ht="12.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row>
    <row r="691" spans="1:43" ht="12.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row>
    <row r="692" spans="1:43" ht="12.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row>
    <row r="693" spans="1:43" ht="12.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row>
    <row r="694" spans="1:43" ht="12.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row>
    <row r="695" spans="1:43" ht="12.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row>
    <row r="696" spans="1:43" ht="12.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row>
    <row r="697" spans="1:43" ht="12.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row>
    <row r="698" spans="1:43" ht="12.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row>
    <row r="699" spans="1:43" ht="12.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row>
    <row r="700" spans="1:43" ht="12.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row>
    <row r="701" spans="1:43" ht="12.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row>
    <row r="702" spans="1:43" ht="12.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row>
    <row r="703" spans="1:43" ht="12.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row>
    <row r="704" spans="1:43" ht="12.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row>
    <row r="705" spans="1:43" ht="12.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row>
    <row r="706" spans="1:43" ht="12.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row>
    <row r="707" spans="1:43" ht="12.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row>
    <row r="708" spans="1:43" ht="12.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row>
    <row r="709" spans="1:43" ht="12.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row>
    <row r="710" spans="1:43" ht="12.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row>
    <row r="711" spans="1:43" ht="12.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row>
    <row r="712" spans="1:43" ht="12.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row>
    <row r="713" spans="1:43" ht="12.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row>
    <row r="714" spans="1:43" ht="12.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row>
    <row r="715" spans="1:43" ht="12.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row>
    <row r="716" spans="1:43" ht="12.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row>
    <row r="717" spans="1:43" ht="12.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row>
    <row r="718" spans="1:43" ht="12.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row>
    <row r="719" spans="1:43" ht="12.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row>
    <row r="720" spans="1:43" ht="12.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row>
    <row r="721" spans="1:43" ht="12.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row>
    <row r="722" spans="1:43" ht="12.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row>
    <row r="723" spans="1:43" ht="12.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row>
    <row r="724" spans="1:43" ht="12.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row>
    <row r="725" spans="1:43" ht="12.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row>
    <row r="726" spans="1:43" ht="12.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row>
    <row r="727" spans="1:43" ht="12.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row>
    <row r="728" spans="1:43" ht="12.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row>
    <row r="729" spans="1:43" ht="12.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row>
    <row r="730" spans="1:43" ht="12.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row>
    <row r="731" spans="1:43" ht="12.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row>
    <row r="732" spans="1:43" ht="12.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row>
    <row r="733" spans="1:43" ht="12.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row>
    <row r="734" spans="1:43" ht="12.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row>
    <row r="735" spans="1:43" ht="12.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row>
    <row r="736" spans="1:43" ht="12.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row>
    <row r="737" spans="1:43" ht="12.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row>
    <row r="738" spans="1:43" ht="12.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row>
    <row r="739" spans="1:43" ht="12.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row>
    <row r="740" spans="1:43" ht="12.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row>
    <row r="741" spans="1:43" ht="12.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row>
    <row r="742" spans="1:43" ht="12.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row>
    <row r="743" spans="1:43" ht="12.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row>
    <row r="744" spans="1:43" ht="12.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row>
    <row r="745" spans="1:43" ht="12.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row>
    <row r="746" spans="1:43" ht="12.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row>
    <row r="747" spans="1:43" ht="12.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row>
    <row r="748" spans="1:43" ht="12.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row>
    <row r="749" spans="1:43" ht="12.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row>
    <row r="750" spans="1:43" ht="12.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row>
    <row r="751" spans="1:43" ht="12.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row>
    <row r="752" spans="1:43" ht="12.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row>
    <row r="753" spans="1:43" ht="12.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row>
    <row r="754" spans="1:43" ht="12.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row>
    <row r="755" spans="1:43" ht="12.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row>
    <row r="756" spans="1:43" ht="12.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row>
    <row r="757" spans="1:43" ht="12.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row>
    <row r="758" spans="1:43" ht="12.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row>
    <row r="759" spans="1:43" ht="12.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row>
    <row r="760" spans="1:43" ht="12.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row>
    <row r="761" spans="1:43" ht="12.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row>
    <row r="762" spans="1:43" ht="12.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row>
    <row r="763" spans="1:43" ht="12.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row>
    <row r="764" spans="1:43" ht="12.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row>
    <row r="765" spans="1:43" ht="12.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row>
    <row r="766" spans="1:43" ht="12.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row>
    <row r="767" spans="1:43" ht="12.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row>
    <row r="768" spans="1:43" ht="12.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row>
    <row r="769" spans="1:43" ht="12.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row>
    <row r="770" spans="1:43" ht="12.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row>
    <row r="771" spans="1:43" ht="12.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row>
    <row r="772" spans="1:43" ht="12.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row>
    <row r="773" spans="1:43" ht="12.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row>
    <row r="774" spans="1:43" ht="12.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row>
    <row r="775" spans="1:43" ht="12.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row>
    <row r="776" spans="1:43" ht="12.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row>
    <row r="777" spans="1:43" ht="12.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row>
    <row r="778" spans="1:43" ht="12.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row>
    <row r="779" spans="1:43" ht="12.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row>
    <row r="780" spans="1:43" ht="12.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row>
    <row r="781" spans="1:43" ht="12.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row>
    <row r="782" spans="1:43" ht="12.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row>
    <row r="783" spans="1:43" ht="12.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row>
    <row r="784" spans="1:43" ht="12.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row>
    <row r="785" spans="1:43" ht="12.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row>
    <row r="786" spans="1:43" ht="12.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row>
    <row r="787" spans="1:43" ht="12.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row>
    <row r="788" spans="1:43" ht="12.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row>
    <row r="789" spans="1:43" ht="12.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row>
    <row r="790" spans="1:43" ht="12.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row>
    <row r="791" spans="1:43" ht="12.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row>
    <row r="792" spans="1:43" ht="12.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row>
    <row r="793" spans="1:43" ht="12.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row>
    <row r="794" spans="1:43" ht="12.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row>
    <row r="795" spans="1:43" ht="12.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row>
    <row r="796" spans="1:43" ht="12.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row>
    <row r="797" spans="1:43" ht="12.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row>
    <row r="798" spans="1:43" ht="12.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row>
    <row r="799" spans="1:43" ht="12.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row>
    <row r="800" spans="1:43" ht="12.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row>
    <row r="801" spans="1:43" ht="12.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row>
    <row r="802" spans="1:43" ht="12.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row>
    <row r="803" spans="1:43" ht="12.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row>
    <row r="804" spans="1:43" ht="12.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row>
    <row r="805" spans="1:43" ht="12.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row>
    <row r="806" spans="1:43" ht="12.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row>
    <row r="807" spans="1:43" ht="12.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row>
    <row r="808" spans="1:43" ht="12.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row>
    <row r="809" spans="1:43" ht="12.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row>
    <row r="810" spans="1:43" ht="12.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row>
    <row r="811" spans="1:43"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row>
    <row r="812" spans="1:43" ht="12.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row>
    <row r="813" spans="1:43"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row>
    <row r="814" spans="1:43" ht="12.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row>
    <row r="815" spans="1:43" ht="12.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row>
    <row r="816" spans="1:43" ht="12.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row>
    <row r="817" spans="1:43" ht="12.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row>
    <row r="818" spans="1:43" ht="12.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row>
    <row r="819" spans="1:43"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row>
    <row r="820" spans="1:43" ht="12.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row>
    <row r="821" spans="1:43" ht="12.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row>
    <row r="822" spans="1:43" ht="12.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row>
    <row r="823" spans="1:43" ht="12.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row>
    <row r="824" spans="1:43" ht="12.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row>
    <row r="825" spans="1:43"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row>
    <row r="826" spans="1:43"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row>
    <row r="827" spans="1:43" ht="12.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row>
    <row r="828" spans="1:43"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row>
    <row r="829" spans="1:43" ht="12.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row>
    <row r="830" spans="1:43" ht="12.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row>
    <row r="831" spans="1:43" ht="12.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row>
    <row r="832" spans="1:43" ht="12.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row>
    <row r="833" spans="1:43" ht="12.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row>
    <row r="834" spans="1:43"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row>
    <row r="835" spans="1:43" ht="12.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row>
    <row r="836" spans="1:43" ht="12.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row>
    <row r="837" spans="1:43" ht="12.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row>
    <row r="838" spans="1:43" ht="12.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row>
    <row r="839" spans="1:43" ht="12.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row>
    <row r="840" spans="1:43" ht="12.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row>
    <row r="841" spans="1:43" ht="12.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row>
    <row r="842" spans="1:43"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row>
    <row r="843" spans="1:43" ht="12.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row>
    <row r="844" spans="1:43" ht="12.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row>
    <row r="845" spans="1:43" ht="12.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row>
    <row r="846" spans="1:43" ht="12.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row>
    <row r="847" spans="1:43" ht="12.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row>
    <row r="848" spans="1:43" ht="12.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row>
    <row r="849" spans="1:43" ht="12.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row>
    <row r="850" spans="1:43" ht="12.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row>
    <row r="851" spans="1:43" ht="12.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row>
    <row r="852" spans="1:43" ht="12.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row>
    <row r="853" spans="1:43" ht="12.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row>
    <row r="854" spans="1:43" ht="12.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row>
    <row r="855" spans="1:43" ht="12.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row>
    <row r="856" spans="1:43" ht="12.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row>
    <row r="857" spans="1:43" ht="12.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row>
    <row r="858" spans="1:43" ht="12.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row>
    <row r="859" spans="1:43" ht="12.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row>
    <row r="860" spans="1:43" ht="12.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row>
    <row r="861" spans="1:43" ht="12.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row>
    <row r="862" spans="1:43" ht="12.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row>
    <row r="863" spans="1:43" ht="12.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row>
    <row r="864" spans="1:43" ht="12.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row>
    <row r="865" spans="1:43" ht="12.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row>
    <row r="866" spans="1:43" ht="12.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row>
    <row r="867" spans="1:43" ht="12.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row>
    <row r="868" spans="1:43" ht="12.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row>
    <row r="869" spans="1:43" ht="12.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row>
    <row r="870" spans="1:43" ht="12.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row>
    <row r="871" spans="1:43"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row>
    <row r="872" spans="1:43" ht="12.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row>
    <row r="873" spans="1:43" ht="12.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row>
    <row r="874" spans="1:43" ht="12.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row>
    <row r="875" spans="1:43" ht="12.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row>
    <row r="876" spans="1:43" ht="12.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row>
    <row r="877" spans="1:43" ht="12.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row>
    <row r="878" spans="1:43" ht="12.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row>
    <row r="879" spans="1:43" ht="12.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row>
    <row r="880" spans="1:43" ht="12.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row>
    <row r="881" spans="1:43" ht="12.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row>
    <row r="882" spans="1:43" ht="12.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row>
    <row r="883" spans="1:43" ht="12.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row>
    <row r="884" spans="1:43" ht="12.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row>
    <row r="885" spans="1:43" ht="12.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row>
    <row r="886" spans="1:43" ht="12.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row>
    <row r="887" spans="1:43" ht="12.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row>
    <row r="888" spans="1:43" ht="12.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row>
    <row r="889" spans="1:43" ht="12.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row>
    <row r="890" spans="1:43" ht="12.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row>
    <row r="891" spans="1:43" ht="12.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row>
    <row r="892" spans="1:43" ht="12.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row>
    <row r="893" spans="1:43" ht="12.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row>
    <row r="894" spans="1:43" ht="12.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row>
    <row r="895" spans="1:43" ht="12.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row>
    <row r="896" spans="1:43" ht="12.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row>
    <row r="897" spans="1:43" ht="12.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row>
    <row r="898" spans="1:43" ht="12.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row>
    <row r="899" spans="1:43" ht="12.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row>
    <row r="900" spans="1:43" ht="12.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row>
    <row r="901" spans="1:43" ht="12.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row>
    <row r="902" spans="1:43" ht="12.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row>
    <row r="903" spans="1:43" ht="12.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row>
    <row r="904" spans="1:43" ht="12.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row>
    <row r="905" spans="1:43" ht="12.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row>
    <row r="906" spans="1:43" ht="12.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row>
    <row r="907" spans="1:43" ht="12.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row>
    <row r="908" spans="1:43" ht="12.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row>
    <row r="909" spans="1:43" ht="12.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row>
    <row r="910" spans="1:43" ht="12.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row>
    <row r="911" spans="1:43" ht="12.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row>
    <row r="912" spans="1:43" ht="12.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row>
    <row r="913" spans="1:43" ht="12.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row>
    <row r="914" spans="1:43" ht="12.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row>
    <row r="915" spans="1:43" ht="12.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row>
    <row r="916" spans="1:43" ht="12.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row>
    <row r="917" spans="1:43" ht="12.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row>
    <row r="918" spans="1:43" ht="12.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row>
    <row r="919" spans="1:43" ht="12.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row>
    <row r="920" spans="1:43" ht="12.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row>
    <row r="921" spans="1:43" ht="12.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row>
    <row r="922" spans="1:43" ht="12.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row>
    <row r="923" spans="1:43" ht="12.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row>
    <row r="924" spans="1:43" ht="12.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row>
    <row r="925" spans="1:43" ht="12.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row>
    <row r="926" spans="1:43" ht="12.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row>
    <row r="927" spans="1:43" ht="12.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row>
    <row r="928" spans="1:43" ht="12.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row>
    <row r="929" spans="1:43" ht="12.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row>
    <row r="930" spans="1:43" ht="12.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row>
    <row r="931" spans="1:43" ht="12.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row>
    <row r="932" spans="1:43" ht="12.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row>
    <row r="933" spans="1:43" ht="12.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row>
    <row r="934" spans="1:43" ht="12.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row>
    <row r="935" spans="1:43" ht="12.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row>
    <row r="936" spans="1:43" ht="12.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row>
    <row r="937" spans="1:43" ht="12.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row>
    <row r="938" spans="1:43" ht="12.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row>
    <row r="939" spans="1:43" ht="12.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row>
    <row r="940" spans="1:43" ht="12.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row>
    <row r="941" spans="1:43" ht="12.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row>
    <row r="942" spans="1:43" ht="12.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row>
    <row r="943" spans="1:43" ht="12.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row>
    <row r="944" spans="1:43" ht="12.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row>
    <row r="945" spans="1:43" ht="12.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row>
    <row r="946" spans="1:43" ht="12.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row>
    <row r="947" spans="1:43" ht="12.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row>
    <row r="948" spans="1:43" ht="12.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row>
    <row r="949" spans="1:43" ht="12.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row>
    <row r="950" spans="1:43" ht="12.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row>
    <row r="951" spans="1:43" ht="12.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row>
    <row r="952" spans="1:43" ht="12.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row>
    <row r="953" spans="1:43" ht="12.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row>
    <row r="954" spans="1:43" ht="12.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row>
    <row r="955" spans="1:43" ht="12.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row>
    <row r="956" spans="1:43" ht="12.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row>
    <row r="957" spans="1:43" ht="12.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row>
    <row r="958" spans="1:43" ht="12.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row>
    <row r="959" spans="1:43" ht="12.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row>
    <row r="960" spans="1:43" ht="12.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row>
    <row r="961" spans="1:43" ht="12.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row>
    <row r="962" spans="1:43" ht="12.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row>
    <row r="963" spans="1:43" ht="12.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row>
    <row r="964" spans="1:43" ht="12.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row>
    <row r="965" spans="1:43" ht="12.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row>
    <row r="966" spans="1:43" ht="12.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row>
    <row r="967" spans="1:43" ht="12.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row>
    <row r="968" spans="1:43" ht="12.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row>
    <row r="969" spans="1:43" ht="12.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row>
    <row r="970" spans="1:43" ht="12.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row>
    <row r="971" spans="1:43" ht="12.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row>
    <row r="972" spans="1:43" ht="12.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row>
    <row r="973" spans="1:43" ht="12.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row>
    <row r="974" spans="1:43" ht="12.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row>
    <row r="975" spans="1:43" ht="12.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row>
    <row r="976" spans="1:43" ht="12.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row>
    <row r="977" spans="1:43" ht="12.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row>
    <row r="978" spans="1:43" ht="12.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row>
    <row r="979" spans="1:43" ht="12.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row>
    <row r="980" spans="1:43" ht="12.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row>
    <row r="981" spans="1:43" ht="12.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row>
    <row r="982" spans="1:43" ht="12.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row>
    <row r="983" spans="1:43" ht="12.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row>
    <row r="984" spans="1:43" ht="12.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row>
    <row r="985" spans="1:43" ht="12.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row>
    <row r="986" spans="1:43" ht="12.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row>
    <row r="987" spans="1:43" ht="12.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row>
    <row r="988" spans="1:43" ht="1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row>
    <row r="989" spans="1:43" ht="1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row>
    <row r="990" spans="1:43" ht="1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row>
    <row r="991" spans="1:43" ht="1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row>
    <row r="992" spans="1:43" ht="1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row>
    <row r="993" spans="1:38" ht="15" customHeight="1">
      <c r="A993" s="14"/>
      <c r="B993" s="14"/>
      <c r="C993" s="14"/>
      <c r="D993" s="14"/>
      <c r="E993" s="14"/>
      <c r="F993" s="14"/>
      <c r="G993" s="14"/>
      <c r="H993" s="14"/>
      <c r="I993" s="14"/>
      <c r="J993" s="14"/>
      <c r="K993" s="14"/>
      <c r="L993" s="14"/>
      <c r="M993" s="14"/>
      <c r="N993" s="14"/>
      <c r="V993" s="14"/>
      <c r="AD993" s="14"/>
      <c r="AE993" s="14"/>
      <c r="AF993" s="14"/>
      <c r="AG993" s="14"/>
      <c r="AH993" s="14"/>
      <c r="AI993" s="14"/>
      <c r="AJ993" s="14"/>
      <c r="AK993" s="14"/>
      <c r="AL993" s="14"/>
    </row>
  </sheetData>
  <mergeCells count="1686">
    <mergeCell ref="AE70:AL70"/>
    <mergeCell ref="A71:G71"/>
    <mergeCell ref="H71:N71"/>
    <mergeCell ref="O71:V71"/>
    <mergeCell ref="W71:AD71"/>
    <mergeCell ref="AE71:AL71"/>
    <mergeCell ref="A72:G72"/>
    <mergeCell ref="H72:N72"/>
    <mergeCell ref="O72:V72"/>
    <mergeCell ref="W72:AD72"/>
    <mergeCell ref="AE72:AL72"/>
    <mergeCell ref="H70:N70"/>
    <mergeCell ref="O70:V70"/>
    <mergeCell ref="W70:AD70"/>
    <mergeCell ref="A77:G77"/>
    <mergeCell ref="H77:N77"/>
    <mergeCell ref="O77:V77"/>
    <mergeCell ref="W77:AD77"/>
    <mergeCell ref="AE77:AL77"/>
    <mergeCell ref="A66:G66"/>
    <mergeCell ref="H66:N66"/>
    <mergeCell ref="O66:V66"/>
    <mergeCell ref="W66:AD66"/>
    <mergeCell ref="AE66:AL66"/>
    <mergeCell ref="A67:G67"/>
    <mergeCell ref="H67:N67"/>
    <mergeCell ref="O67:V67"/>
    <mergeCell ref="W67:AD67"/>
    <mergeCell ref="AE67:AL67"/>
    <mergeCell ref="A68:G68"/>
    <mergeCell ref="H68:N68"/>
    <mergeCell ref="O68:V68"/>
    <mergeCell ref="W68:AD68"/>
    <mergeCell ref="AE68:AL68"/>
    <mergeCell ref="A69:G69"/>
    <mergeCell ref="H69:N69"/>
    <mergeCell ref="A63:G63"/>
    <mergeCell ref="H63:N63"/>
    <mergeCell ref="O63:V63"/>
    <mergeCell ref="W63:AD63"/>
    <mergeCell ref="AE63:AL63"/>
    <mergeCell ref="A64:G64"/>
    <mergeCell ref="H64:N64"/>
    <mergeCell ref="O64:V64"/>
    <mergeCell ref="W64:AD64"/>
    <mergeCell ref="AE64:AL64"/>
    <mergeCell ref="A65:G65"/>
    <mergeCell ref="H65:N65"/>
    <mergeCell ref="O65:V65"/>
    <mergeCell ref="W65:AD65"/>
    <mergeCell ref="AE65:AL65"/>
    <mergeCell ref="A25:B25"/>
    <mergeCell ref="A26:B26"/>
    <mergeCell ref="C25:AK25"/>
    <mergeCell ref="C26:AK26"/>
    <mergeCell ref="AA30:AF30"/>
    <mergeCell ref="AG30:AK30"/>
    <mergeCell ref="A29:AK29"/>
    <mergeCell ref="A30:G30"/>
    <mergeCell ref="A31:G31"/>
    <mergeCell ref="U30:Z30"/>
    <mergeCell ref="U31:Z31"/>
    <mergeCell ref="AA31:AF31"/>
    <mergeCell ref="AG44:AK44"/>
    <mergeCell ref="AA45:AF45"/>
    <mergeCell ref="AG45:AK45"/>
    <mergeCell ref="O42:T42"/>
    <mergeCell ref="U42:Z42"/>
    <mergeCell ref="A1:K4"/>
    <mergeCell ref="A7:O7"/>
    <mergeCell ref="P7:S7"/>
    <mergeCell ref="A10:I11"/>
    <mergeCell ref="T7:AG7"/>
    <mergeCell ref="A6:AK6"/>
    <mergeCell ref="AH7:AK7"/>
    <mergeCell ref="J10:K10"/>
    <mergeCell ref="L10:P10"/>
    <mergeCell ref="AF14:AG14"/>
    <mergeCell ref="C15:S19"/>
    <mergeCell ref="T1:AK4"/>
    <mergeCell ref="A13:AK13"/>
    <mergeCell ref="AG10:AK10"/>
    <mergeCell ref="J11:AK11"/>
    <mergeCell ref="Q10:R10"/>
    <mergeCell ref="AH14:AI14"/>
    <mergeCell ref="AJ14:AK14"/>
    <mergeCell ref="T15:AA15"/>
    <mergeCell ref="AB15:AC15"/>
    <mergeCell ref="T17:AA17"/>
    <mergeCell ref="T16:AA16"/>
    <mergeCell ref="AH15:AI15"/>
    <mergeCell ref="AJ15:AK15"/>
    <mergeCell ref="X14:Y14"/>
    <mergeCell ref="Z14:AA14"/>
    <mergeCell ref="AB14:AC14"/>
    <mergeCell ref="C14:U14"/>
    <mergeCell ref="AD15:AE15"/>
    <mergeCell ref="AB17:AK17"/>
    <mergeCell ref="AB16:AK16"/>
    <mergeCell ref="A15:B24"/>
    <mergeCell ref="AG41:AK41"/>
    <mergeCell ref="U38:Z38"/>
    <mergeCell ref="AA38:AF38"/>
    <mergeCell ref="AG39:AK39"/>
    <mergeCell ref="AG40:AK40"/>
    <mergeCell ref="H38:N38"/>
    <mergeCell ref="O38:T38"/>
    <mergeCell ref="H31:N31"/>
    <mergeCell ref="H34:N34"/>
    <mergeCell ref="AG31:AK31"/>
    <mergeCell ref="AG34:AK34"/>
    <mergeCell ref="O44:T44"/>
    <mergeCell ref="T24:AA24"/>
    <mergeCell ref="O45:T45"/>
    <mergeCell ref="O30:T30"/>
    <mergeCell ref="H30:N30"/>
    <mergeCell ref="H32:N32"/>
    <mergeCell ref="H33:N33"/>
    <mergeCell ref="AG32:AK32"/>
    <mergeCell ref="O33:T33"/>
    <mergeCell ref="U33:Z33"/>
    <mergeCell ref="U36:Z36"/>
    <mergeCell ref="H36:N36"/>
    <mergeCell ref="O31:T31"/>
    <mergeCell ref="O32:T32"/>
    <mergeCell ref="U32:Z32"/>
    <mergeCell ref="H40:N40"/>
    <mergeCell ref="O40:T40"/>
    <mergeCell ref="H43:N43"/>
    <mergeCell ref="O43:T43"/>
    <mergeCell ref="H42:N42"/>
    <mergeCell ref="AA42:AF42"/>
    <mergeCell ref="H41:N41"/>
    <mergeCell ref="O41:T41"/>
    <mergeCell ref="U41:Z41"/>
    <mergeCell ref="AA41:AF41"/>
    <mergeCell ref="U39:Z39"/>
    <mergeCell ref="AA39:AF39"/>
    <mergeCell ref="U40:Z40"/>
    <mergeCell ref="AA40:AF40"/>
    <mergeCell ref="H39:N39"/>
    <mergeCell ref="O39:T39"/>
    <mergeCell ref="U37:Z37"/>
    <mergeCell ref="Z10:AD10"/>
    <mergeCell ref="AE10:AF10"/>
    <mergeCell ref="X10:Y10"/>
    <mergeCell ref="T18:AA18"/>
    <mergeCell ref="AB18:AK18"/>
    <mergeCell ref="C20:S24"/>
    <mergeCell ref="T20:AA20"/>
    <mergeCell ref="T21:AA21"/>
    <mergeCell ref="AJ20:AK20"/>
    <mergeCell ref="AB21:AK21"/>
    <mergeCell ref="AB23:AK23"/>
    <mergeCell ref="AF20:AG20"/>
    <mergeCell ref="T22:AA22"/>
    <mergeCell ref="AB22:AK22"/>
    <mergeCell ref="T19:AA19"/>
    <mergeCell ref="AB19:AK19"/>
    <mergeCell ref="AF15:AG15"/>
    <mergeCell ref="S10:W10"/>
    <mergeCell ref="AD14:AE14"/>
    <mergeCell ref="V14:W14"/>
    <mergeCell ref="AB20:AC20"/>
    <mergeCell ref="AD20:AE20"/>
    <mergeCell ref="AA37:AF37"/>
    <mergeCell ref="AG37:AK37"/>
    <mergeCell ref="AA34:AF34"/>
    <mergeCell ref="AA32:AF32"/>
    <mergeCell ref="AA36:AF36"/>
    <mergeCell ref="AG36:AK36"/>
    <mergeCell ref="AA35:AF35"/>
    <mergeCell ref="AG35:AK35"/>
    <mergeCell ref="O36:T36"/>
    <mergeCell ref="AA33:AF33"/>
    <mergeCell ref="AG33:AK33"/>
    <mergeCell ref="A37:G37"/>
    <mergeCell ref="H37:N37"/>
    <mergeCell ref="O37:T37"/>
    <mergeCell ref="A32:G32"/>
    <mergeCell ref="A33:G33"/>
    <mergeCell ref="A36:G36"/>
    <mergeCell ref="O34:T34"/>
    <mergeCell ref="A34:G34"/>
    <mergeCell ref="A35:G35"/>
    <mergeCell ref="U34:Z34"/>
    <mergeCell ref="H35:N35"/>
    <mergeCell ref="O35:T35"/>
    <mergeCell ref="U35:Z35"/>
    <mergeCell ref="AB24:AK24"/>
    <mergeCell ref="A14:B14"/>
    <mergeCell ref="AH20:AI20"/>
    <mergeCell ref="T23:AA23"/>
    <mergeCell ref="A53:G53"/>
    <mergeCell ref="H53:N53"/>
    <mergeCell ref="O53:V53"/>
    <mergeCell ref="W53:AD53"/>
    <mergeCell ref="AE53:AL53"/>
    <mergeCell ref="A54:G54"/>
    <mergeCell ref="H54:N54"/>
    <mergeCell ref="O54:V54"/>
    <mergeCell ref="W54:AD54"/>
    <mergeCell ref="AE54:AL54"/>
    <mergeCell ref="AG38:AK38"/>
    <mergeCell ref="AG42:AK42"/>
    <mergeCell ref="AG43:AK43"/>
    <mergeCell ref="O52:V52"/>
    <mergeCell ref="W52:AD52"/>
    <mergeCell ref="AE52:AL52"/>
    <mergeCell ref="U44:Z44"/>
    <mergeCell ref="U45:Z45"/>
    <mergeCell ref="AE51:AL51"/>
    <mergeCell ref="A50:AM50"/>
    <mergeCell ref="A42:G42"/>
    <mergeCell ref="A43:G43"/>
    <mergeCell ref="A52:G52"/>
    <mergeCell ref="A51:G51"/>
    <mergeCell ref="A45:G45"/>
    <mergeCell ref="A44:G44"/>
    <mergeCell ref="H51:N51"/>
    <mergeCell ref="H52:N52"/>
    <mergeCell ref="O51:V51"/>
    <mergeCell ref="W51:AD51"/>
    <mergeCell ref="A41:G41"/>
    <mergeCell ref="A39:G39"/>
    <mergeCell ref="A58:G58"/>
    <mergeCell ref="H58:N58"/>
    <mergeCell ref="O58:V58"/>
    <mergeCell ref="W58:AD58"/>
    <mergeCell ref="AE58:AL58"/>
    <mergeCell ref="A59:G59"/>
    <mergeCell ref="H59:N59"/>
    <mergeCell ref="O59:V59"/>
    <mergeCell ref="W59:AD59"/>
    <mergeCell ref="AE59:AL59"/>
    <mergeCell ref="A38:G38"/>
    <mergeCell ref="A40:G40"/>
    <mergeCell ref="A56:G56"/>
    <mergeCell ref="H56:N56"/>
    <mergeCell ref="O56:V56"/>
    <mergeCell ref="W56:AD56"/>
    <mergeCell ref="AE56:AL56"/>
    <mergeCell ref="A57:G57"/>
    <mergeCell ref="H57:N57"/>
    <mergeCell ref="O57:V57"/>
    <mergeCell ref="W57:AD57"/>
    <mergeCell ref="AE57:AL57"/>
    <mergeCell ref="A55:G55"/>
    <mergeCell ref="H55:N55"/>
    <mergeCell ref="O55:V55"/>
    <mergeCell ref="W55:AD55"/>
    <mergeCell ref="AE55:AL55"/>
    <mergeCell ref="H45:N45"/>
    <mergeCell ref="H44:N44"/>
    <mergeCell ref="U43:Z43"/>
    <mergeCell ref="AA43:AF43"/>
    <mergeCell ref="AA44:AF44"/>
    <mergeCell ref="A73:G73"/>
    <mergeCell ref="H73:N73"/>
    <mergeCell ref="O73:V73"/>
    <mergeCell ref="W73:AD73"/>
    <mergeCell ref="AE73:AL73"/>
    <mergeCell ref="A74:G74"/>
    <mergeCell ref="H74:N74"/>
    <mergeCell ref="O74:V74"/>
    <mergeCell ref="W74:AD74"/>
    <mergeCell ref="AE74:AL74"/>
    <mergeCell ref="A62:G62"/>
    <mergeCell ref="H62:N62"/>
    <mergeCell ref="O62:V62"/>
    <mergeCell ref="W62:AD62"/>
    <mergeCell ref="AE62:AL62"/>
    <mergeCell ref="A60:G60"/>
    <mergeCell ref="H60:N60"/>
    <mergeCell ref="O60:V60"/>
    <mergeCell ref="W60:AD60"/>
    <mergeCell ref="AE60:AL60"/>
    <mergeCell ref="A61:G61"/>
    <mergeCell ref="H61:N61"/>
    <mergeCell ref="O61:V61"/>
    <mergeCell ref="W61:AD61"/>
    <mergeCell ref="AE61:AL61"/>
    <mergeCell ref="O69:V69"/>
    <mergeCell ref="W69:AD69"/>
    <mergeCell ref="AE69:AL69"/>
    <mergeCell ref="A70:G70"/>
    <mergeCell ref="W78:AD78"/>
    <mergeCell ref="AE78:AL78"/>
    <mergeCell ref="A75:G75"/>
    <mergeCell ref="H75:N75"/>
    <mergeCell ref="O75:V75"/>
    <mergeCell ref="W75:AD75"/>
    <mergeCell ref="AE75:AL75"/>
    <mergeCell ref="A76:G76"/>
    <mergeCell ref="H76:N76"/>
    <mergeCell ref="O76:V76"/>
    <mergeCell ref="W76:AD76"/>
    <mergeCell ref="AE76:AL76"/>
    <mergeCell ref="A82:G82"/>
    <mergeCell ref="H82:N82"/>
    <mergeCell ref="O82:V82"/>
    <mergeCell ref="W82:AD82"/>
    <mergeCell ref="AE82:AL82"/>
    <mergeCell ref="A80:G80"/>
    <mergeCell ref="H80:N80"/>
    <mergeCell ref="O80:V80"/>
    <mergeCell ref="W80:AD80"/>
    <mergeCell ref="AE80:AL80"/>
    <mergeCell ref="A78:G78"/>
    <mergeCell ref="H78:N78"/>
    <mergeCell ref="O78:V78"/>
    <mergeCell ref="A83:G83"/>
    <mergeCell ref="H83:N83"/>
    <mergeCell ref="O83:V83"/>
    <mergeCell ref="W83:AD83"/>
    <mergeCell ref="AE83:AL83"/>
    <mergeCell ref="A79:G79"/>
    <mergeCell ref="H79:N79"/>
    <mergeCell ref="O79:V79"/>
    <mergeCell ref="W79:AD79"/>
    <mergeCell ref="AE79:AL79"/>
    <mergeCell ref="A81:G81"/>
    <mergeCell ref="H81:N81"/>
    <mergeCell ref="O81:V81"/>
    <mergeCell ref="W81:AD81"/>
    <mergeCell ref="AE81:AL81"/>
    <mergeCell ref="A86:G86"/>
    <mergeCell ref="H86:N86"/>
    <mergeCell ref="O86:V86"/>
    <mergeCell ref="W86:AD86"/>
    <mergeCell ref="AE86:AL86"/>
    <mergeCell ref="A87:G87"/>
    <mergeCell ref="H87:N87"/>
    <mergeCell ref="O87:V87"/>
    <mergeCell ref="W87:AD87"/>
    <mergeCell ref="AE87:AL87"/>
    <mergeCell ref="A84:G84"/>
    <mergeCell ref="H84:N84"/>
    <mergeCell ref="O84:V84"/>
    <mergeCell ref="W84:AD84"/>
    <mergeCell ref="AE84:AL84"/>
    <mergeCell ref="A85:G85"/>
    <mergeCell ref="H85:N85"/>
    <mergeCell ref="O85:V85"/>
    <mergeCell ref="W85:AD85"/>
    <mergeCell ref="AE85:AL85"/>
    <mergeCell ref="A91:G91"/>
    <mergeCell ref="H91:N91"/>
    <mergeCell ref="O91:V91"/>
    <mergeCell ref="W91:AD91"/>
    <mergeCell ref="AE91:AL91"/>
    <mergeCell ref="A89:G89"/>
    <mergeCell ref="H89:N89"/>
    <mergeCell ref="O89:V89"/>
    <mergeCell ref="W89:AD89"/>
    <mergeCell ref="AE89:AL89"/>
    <mergeCell ref="A92:G92"/>
    <mergeCell ref="H92:N92"/>
    <mergeCell ref="O92:V92"/>
    <mergeCell ref="W92:AD92"/>
    <mergeCell ref="AE92:AL92"/>
    <mergeCell ref="A88:G88"/>
    <mergeCell ref="H88:N88"/>
    <mergeCell ref="O88:V88"/>
    <mergeCell ref="W88:AD88"/>
    <mergeCell ref="AE88:AL88"/>
    <mergeCell ref="A90:G90"/>
    <mergeCell ref="H90:N90"/>
    <mergeCell ref="O90:V90"/>
    <mergeCell ref="W90:AD90"/>
    <mergeCell ref="AE90:AL90"/>
    <mergeCell ref="A95:G95"/>
    <mergeCell ref="H95:N95"/>
    <mergeCell ref="O95:V95"/>
    <mergeCell ref="W95:AD95"/>
    <mergeCell ref="AE95:AL95"/>
    <mergeCell ref="A96:G96"/>
    <mergeCell ref="H96:N96"/>
    <mergeCell ref="O96:V96"/>
    <mergeCell ref="W96:AD96"/>
    <mergeCell ref="AE96:AL96"/>
    <mergeCell ref="A93:G93"/>
    <mergeCell ref="H93:N93"/>
    <mergeCell ref="O93:V93"/>
    <mergeCell ref="W93:AD93"/>
    <mergeCell ref="AE93:AL93"/>
    <mergeCell ref="A94:G94"/>
    <mergeCell ref="H94:N94"/>
    <mergeCell ref="O94:V94"/>
    <mergeCell ref="W94:AD94"/>
    <mergeCell ref="AE94:AL94"/>
    <mergeCell ref="A99:G99"/>
    <mergeCell ref="H99:N99"/>
    <mergeCell ref="O99:V99"/>
    <mergeCell ref="W99:AD99"/>
    <mergeCell ref="AE99:AL99"/>
    <mergeCell ref="A100:G100"/>
    <mergeCell ref="H100:N100"/>
    <mergeCell ref="O100:V100"/>
    <mergeCell ref="W100:AD100"/>
    <mergeCell ref="AE100:AL100"/>
    <mergeCell ref="A97:G97"/>
    <mergeCell ref="H97:N97"/>
    <mergeCell ref="O97:V97"/>
    <mergeCell ref="W97:AD97"/>
    <mergeCell ref="AE97:AL97"/>
    <mergeCell ref="A98:G98"/>
    <mergeCell ref="H98:N98"/>
    <mergeCell ref="O98:V98"/>
    <mergeCell ref="W98:AD98"/>
    <mergeCell ref="AE98:AL98"/>
    <mergeCell ref="A103:G103"/>
    <mergeCell ref="H103:N103"/>
    <mergeCell ref="O103:V103"/>
    <mergeCell ref="W103:AD103"/>
    <mergeCell ref="AE103:AL103"/>
    <mergeCell ref="A104:G104"/>
    <mergeCell ref="H104:N104"/>
    <mergeCell ref="O104:V104"/>
    <mergeCell ref="W104:AD104"/>
    <mergeCell ref="AE104:AL104"/>
    <mergeCell ref="A101:G101"/>
    <mergeCell ref="H101:N101"/>
    <mergeCell ref="O101:V101"/>
    <mergeCell ref="W101:AD101"/>
    <mergeCell ref="AE101:AL101"/>
    <mergeCell ref="A102:G102"/>
    <mergeCell ref="H102:N102"/>
    <mergeCell ref="O102:V102"/>
    <mergeCell ref="W102:AD102"/>
    <mergeCell ref="AE102:AL102"/>
    <mergeCell ref="A107:G107"/>
    <mergeCell ref="H107:N107"/>
    <mergeCell ref="O107:V107"/>
    <mergeCell ref="W107:AD107"/>
    <mergeCell ref="AE107:AL107"/>
    <mergeCell ref="A108:G108"/>
    <mergeCell ref="H108:N108"/>
    <mergeCell ref="O108:V108"/>
    <mergeCell ref="W108:AD108"/>
    <mergeCell ref="AE108:AL108"/>
    <mergeCell ref="A105:G105"/>
    <mergeCell ref="H105:N105"/>
    <mergeCell ref="O105:V105"/>
    <mergeCell ref="W105:AD105"/>
    <mergeCell ref="AE105:AL105"/>
    <mergeCell ref="A106:G106"/>
    <mergeCell ref="H106:N106"/>
    <mergeCell ref="O106:V106"/>
    <mergeCell ref="W106:AD106"/>
    <mergeCell ref="AE106:AL106"/>
    <mergeCell ref="A111:G111"/>
    <mergeCell ref="H111:N111"/>
    <mergeCell ref="O111:V111"/>
    <mergeCell ref="W111:AD111"/>
    <mergeCell ref="AE111:AL111"/>
    <mergeCell ref="A112:G112"/>
    <mergeCell ref="H112:N112"/>
    <mergeCell ref="O112:V112"/>
    <mergeCell ref="W112:AD112"/>
    <mergeCell ref="AE112:AL112"/>
    <mergeCell ref="A109:G109"/>
    <mergeCell ref="H109:N109"/>
    <mergeCell ref="O109:V109"/>
    <mergeCell ref="W109:AD109"/>
    <mergeCell ref="AE109:AL109"/>
    <mergeCell ref="A110:G110"/>
    <mergeCell ref="H110:N110"/>
    <mergeCell ref="O110:V110"/>
    <mergeCell ref="W110:AD110"/>
    <mergeCell ref="AE110:AL110"/>
    <mergeCell ref="A115:G115"/>
    <mergeCell ref="H115:N115"/>
    <mergeCell ref="O115:V115"/>
    <mergeCell ref="W115:AD115"/>
    <mergeCell ref="AE115:AL115"/>
    <mergeCell ref="A116:G116"/>
    <mergeCell ref="H116:N116"/>
    <mergeCell ref="O116:V116"/>
    <mergeCell ref="W116:AD116"/>
    <mergeCell ref="AE116:AL116"/>
    <mergeCell ref="A113:G113"/>
    <mergeCell ref="H113:N113"/>
    <mergeCell ref="O113:V113"/>
    <mergeCell ref="W113:AD113"/>
    <mergeCell ref="AE113:AL113"/>
    <mergeCell ref="A114:G114"/>
    <mergeCell ref="H114:N114"/>
    <mergeCell ref="O114:V114"/>
    <mergeCell ref="W114:AD114"/>
    <mergeCell ref="AE114:AL114"/>
    <mergeCell ref="A119:G119"/>
    <mergeCell ref="H119:N119"/>
    <mergeCell ref="O119:V119"/>
    <mergeCell ref="W119:AD119"/>
    <mergeCell ref="AE119:AL119"/>
    <mergeCell ref="A120:G120"/>
    <mergeCell ref="H120:N120"/>
    <mergeCell ref="O120:V120"/>
    <mergeCell ref="W120:AD120"/>
    <mergeCell ref="AE120:AL120"/>
    <mergeCell ref="A117:G117"/>
    <mergeCell ref="H117:N117"/>
    <mergeCell ref="O117:V117"/>
    <mergeCell ref="W117:AD117"/>
    <mergeCell ref="AE117:AL117"/>
    <mergeCell ref="A118:G118"/>
    <mergeCell ref="H118:N118"/>
    <mergeCell ref="O118:V118"/>
    <mergeCell ref="W118:AD118"/>
    <mergeCell ref="AE118:AL118"/>
    <mergeCell ref="A123:G123"/>
    <mergeCell ref="H123:N123"/>
    <mergeCell ref="O123:V123"/>
    <mergeCell ref="W123:AD123"/>
    <mergeCell ref="AE123:AL123"/>
    <mergeCell ref="A124:G124"/>
    <mergeCell ref="H124:N124"/>
    <mergeCell ref="O124:V124"/>
    <mergeCell ref="W124:AD124"/>
    <mergeCell ref="AE124:AL124"/>
    <mergeCell ref="A121:G121"/>
    <mergeCell ref="H121:N121"/>
    <mergeCell ref="O121:V121"/>
    <mergeCell ref="W121:AD121"/>
    <mergeCell ref="AE121:AL121"/>
    <mergeCell ref="A122:G122"/>
    <mergeCell ref="H122:N122"/>
    <mergeCell ref="O122:V122"/>
    <mergeCell ref="W122:AD122"/>
    <mergeCell ref="AE122:AL122"/>
    <mergeCell ref="A127:G127"/>
    <mergeCell ref="H127:N127"/>
    <mergeCell ref="O127:V127"/>
    <mergeCell ref="W127:AD127"/>
    <mergeCell ref="AE127:AL127"/>
    <mergeCell ref="A128:G128"/>
    <mergeCell ref="H128:N128"/>
    <mergeCell ref="O128:V128"/>
    <mergeCell ref="W128:AD128"/>
    <mergeCell ref="AE128:AL128"/>
    <mergeCell ref="A125:G125"/>
    <mergeCell ref="H125:N125"/>
    <mergeCell ref="O125:V125"/>
    <mergeCell ref="W125:AD125"/>
    <mergeCell ref="AE125:AL125"/>
    <mergeCell ref="A126:G126"/>
    <mergeCell ref="H126:N126"/>
    <mergeCell ref="O126:V126"/>
    <mergeCell ref="W126:AD126"/>
    <mergeCell ref="AE126:AL126"/>
    <mergeCell ref="A131:G131"/>
    <mergeCell ref="H131:N131"/>
    <mergeCell ref="O131:V131"/>
    <mergeCell ref="W131:AD131"/>
    <mergeCell ref="AE131:AL131"/>
    <mergeCell ref="A132:G132"/>
    <mergeCell ref="H132:N132"/>
    <mergeCell ref="O132:V132"/>
    <mergeCell ref="W132:AD132"/>
    <mergeCell ref="AE132:AL132"/>
    <mergeCell ref="A129:G129"/>
    <mergeCell ref="H129:N129"/>
    <mergeCell ref="O129:V129"/>
    <mergeCell ref="W129:AD129"/>
    <mergeCell ref="AE129:AL129"/>
    <mergeCell ref="A130:G130"/>
    <mergeCell ref="H130:N130"/>
    <mergeCell ref="O130:V130"/>
    <mergeCell ref="W130:AD130"/>
    <mergeCell ref="AE130:AL130"/>
    <mergeCell ref="A135:G135"/>
    <mergeCell ref="H135:N135"/>
    <mergeCell ref="O135:V135"/>
    <mergeCell ref="W135:AD135"/>
    <mergeCell ref="AE135:AL135"/>
    <mergeCell ref="A136:G136"/>
    <mergeCell ref="H136:N136"/>
    <mergeCell ref="O136:V136"/>
    <mergeCell ref="W136:AD136"/>
    <mergeCell ref="AE136:AL136"/>
    <mergeCell ref="A133:G133"/>
    <mergeCell ref="H133:N133"/>
    <mergeCell ref="O133:V133"/>
    <mergeCell ref="W133:AD133"/>
    <mergeCell ref="AE133:AL133"/>
    <mergeCell ref="A134:G134"/>
    <mergeCell ref="H134:N134"/>
    <mergeCell ref="O134:V134"/>
    <mergeCell ref="W134:AD134"/>
    <mergeCell ref="AE134:AL134"/>
    <mergeCell ref="A139:G139"/>
    <mergeCell ref="H139:N139"/>
    <mergeCell ref="O139:V139"/>
    <mergeCell ref="W139:AD139"/>
    <mergeCell ref="AE139:AL139"/>
    <mergeCell ref="A140:G140"/>
    <mergeCell ref="H140:N140"/>
    <mergeCell ref="O140:V140"/>
    <mergeCell ref="W140:AD140"/>
    <mergeCell ref="AE140:AL140"/>
    <mergeCell ref="A137:G137"/>
    <mergeCell ref="H137:N137"/>
    <mergeCell ref="O137:V137"/>
    <mergeCell ref="W137:AD137"/>
    <mergeCell ref="AE137:AL137"/>
    <mergeCell ref="A138:G138"/>
    <mergeCell ref="H138:N138"/>
    <mergeCell ref="O138:V138"/>
    <mergeCell ref="W138:AD138"/>
    <mergeCell ref="AE138:AL138"/>
    <mergeCell ref="A143:G143"/>
    <mergeCell ref="H143:N143"/>
    <mergeCell ref="O143:V143"/>
    <mergeCell ref="W143:AD143"/>
    <mergeCell ref="AE143:AL143"/>
    <mergeCell ref="A144:G144"/>
    <mergeCell ref="H144:N144"/>
    <mergeCell ref="O144:V144"/>
    <mergeCell ref="W144:AD144"/>
    <mergeCell ref="AE144:AL144"/>
    <mergeCell ref="A141:G141"/>
    <mergeCell ref="H141:N141"/>
    <mergeCell ref="O141:V141"/>
    <mergeCell ref="W141:AD141"/>
    <mergeCell ref="AE141:AL141"/>
    <mergeCell ref="A142:G142"/>
    <mergeCell ref="H142:N142"/>
    <mergeCell ref="O142:V142"/>
    <mergeCell ref="W142:AD142"/>
    <mergeCell ref="AE142:AL142"/>
    <mergeCell ref="A147:G147"/>
    <mergeCell ref="H147:N147"/>
    <mergeCell ref="O147:V147"/>
    <mergeCell ref="W147:AD147"/>
    <mergeCell ref="AE147:AL147"/>
    <mergeCell ref="A148:G148"/>
    <mergeCell ref="H148:N148"/>
    <mergeCell ref="O148:V148"/>
    <mergeCell ref="W148:AD148"/>
    <mergeCell ref="AE148:AL148"/>
    <mergeCell ref="A145:G145"/>
    <mergeCell ref="H145:N145"/>
    <mergeCell ref="O145:V145"/>
    <mergeCell ref="W145:AD145"/>
    <mergeCell ref="AE145:AL145"/>
    <mergeCell ref="A146:G146"/>
    <mergeCell ref="H146:N146"/>
    <mergeCell ref="O146:V146"/>
    <mergeCell ref="W146:AD146"/>
    <mergeCell ref="AE146:AL146"/>
    <mergeCell ref="A151:G151"/>
    <mergeCell ref="H151:N151"/>
    <mergeCell ref="O151:V151"/>
    <mergeCell ref="W151:AD151"/>
    <mergeCell ref="AE151:AL151"/>
    <mergeCell ref="A152:G152"/>
    <mergeCell ref="H152:N152"/>
    <mergeCell ref="O152:V152"/>
    <mergeCell ref="W152:AD152"/>
    <mergeCell ref="AE152:AL152"/>
    <mergeCell ref="A149:G149"/>
    <mergeCell ref="H149:N149"/>
    <mergeCell ref="O149:V149"/>
    <mergeCell ref="W149:AD149"/>
    <mergeCell ref="AE149:AL149"/>
    <mergeCell ref="A150:G150"/>
    <mergeCell ref="H150:N150"/>
    <mergeCell ref="O150:V150"/>
    <mergeCell ref="W150:AD150"/>
    <mergeCell ref="AE150:AL150"/>
    <mergeCell ref="A155:G155"/>
    <mergeCell ref="H155:N155"/>
    <mergeCell ref="O155:V155"/>
    <mergeCell ref="W155:AD155"/>
    <mergeCell ref="AE155:AL155"/>
    <mergeCell ref="A156:G156"/>
    <mergeCell ref="H156:N156"/>
    <mergeCell ref="O156:V156"/>
    <mergeCell ref="W156:AD156"/>
    <mergeCell ref="AE156:AL156"/>
    <mergeCell ref="A153:G153"/>
    <mergeCell ref="H153:N153"/>
    <mergeCell ref="O153:V153"/>
    <mergeCell ref="W153:AD153"/>
    <mergeCell ref="AE153:AL153"/>
    <mergeCell ref="A154:G154"/>
    <mergeCell ref="H154:N154"/>
    <mergeCell ref="O154:V154"/>
    <mergeCell ref="W154:AD154"/>
    <mergeCell ref="AE154:AL154"/>
    <mergeCell ref="A159:G159"/>
    <mergeCell ref="H159:N159"/>
    <mergeCell ref="O159:V159"/>
    <mergeCell ref="W159:AD159"/>
    <mergeCell ref="AE159:AL159"/>
    <mergeCell ref="A160:G160"/>
    <mergeCell ref="H160:N160"/>
    <mergeCell ref="O160:V160"/>
    <mergeCell ref="W160:AD160"/>
    <mergeCell ref="AE160:AL160"/>
    <mergeCell ref="A157:G157"/>
    <mergeCell ref="H157:N157"/>
    <mergeCell ref="O157:V157"/>
    <mergeCell ref="W157:AD157"/>
    <mergeCell ref="AE157:AL157"/>
    <mergeCell ref="A158:G158"/>
    <mergeCell ref="H158:N158"/>
    <mergeCell ref="O158:V158"/>
    <mergeCell ref="W158:AD158"/>
    <mergeCell ref="AE158:AL158"/>
    <mergeCell ref="A163:G163"/>
    <mergeCell ref="H163:N163"/>
    <mergeCell ref="O163:V163"/>
    <mergeCell ref="W163:AD163"/>
    <mergeCell ref="AE163:AL163"/>
    <mergeCell ref="A164:G164"/>
    <mergeCell ref="H164:N164"/>
    <mergeCell ref="O164:V164"/>
    <mergeCell ref="W164:AD164"/>
    <mergeCell ref="AE164:AL164"/>
    <mergeCell ref="A161:G161"/>
    <mergeCell ref="H161:N161"/>
    <mergeCell ref="O161:V161"/>
    <mergeCell ref="W161:AD161"/>
    <mergeCell ref="AE161:AL161"/>
    <mergeCell ref="A162:G162"/>
    <mergeCell ref="H162:N162"/>
    <mergeCell ref="O162:V162"/>
    <mergeCell ref="W162:AD162"/>
    <mergeCell ref="AE162:AL162"/>
    <mergeCell ref="A167:G167"/>
    <mergeCell ref="H167:N167"/>
    <mergeCell ref="O167:V167"/>
    <mergeCell ref="W167:AD167"/>
    <mergeCell ref="AE167:AL167"/>
    <mergeCell ref="A168:G168"/>
    <mergeCell ref="H168:N168"/>
    <mergeCell ref="O168:V168"/>
    <mergeCell ref="W168:AD168"/>
    <mergeCell ref="AE168:AL168"/>
    <mergeCell ref="A165:G165"/>
    <mergeCell ref="H165:N165"/>
    <mergeCell ref="O165:V165"/>
    <mergeCell ref="W165:AD165"/>
    <mergeCell ref="AE165:AL165"/>
    <mergeCell ref="A166:G166"/>
    <mergeCell ref="H166:N166"/>
    <mergeCell ref="O166:V166"/>
    <mergeCell ref="W166:AD166"/>
    <mergeCell ref="AE166:AL166"/>
    <mergeCell ref="A171:G171"/>
    <mergeCell ref="H171:N171"/>
    <mergeCell ref="O171:V171"/>
    <mergeCell ref="W171:AD171"/>
    <mergeCell ref="AE171:AL171"/>
    <mergeCell ref="A172:G172"/>
    <mergeCell ref="H172:N172"/>
    <mergeCell ref="O172:V172"/>
    <mergeCell ref="W172:AD172"/>
    <mergeCell ref="AE172:AL172"/>
    <mergeCell ref="A169:G169"/>
    <mergeCell ref="H169:N169"/>
    <mergeCell ref="O169:V169"/>
    <mergeCell ref="W169:AD169"/>
    <mergeCell ref="AE169:AL169"/>
    <mergeCell ref="A170:G170"/>
    <mergeCell ref="H170:N170"/>
    <mergeCell ref="O170:V170"/>
    <mergeCell ref="W170:AD170"/>
    <mergeCell ref="AE170:AL170"/>
    <mergeCell ref="A175:G175"/>
    <mergeCell ref="H175:N175"/>
    <mergeCell ref="O175:V175"/>
    <mergeCell ref="W175:AD175"/>
    <mergeCell ref="AE175:AL175"/>
    <mergeCell ref="A176:G176"/>
    <mergeCell ref="H176:N176"/>
    <mergeCell ref="O176:V176"/>
    <mergeCell ref="W176:AD176"/>
    <mergeCell ref="AE176:AL176"/>
    <mergeCell ref="A173:G173"/>
    <mergeCell ref="H173:N173"/>
    <mergeCell ref="O173:V173"/>
    <mergeCell ref="W173:AD173"/>
    <mergeCell ref="AE173:AL173"/>
    <mergeCell ref="A174:G174"/>
    <mergeCell ref="H174:N174"/>
    <mergeCell ref="O174:V174"/>
    <mergeCell ref="W174:AD174"/>
    <mergeCell ref="AE174:AL174"/>
    <mergeCell ref="A179:G179"/>
    <mergeCell ref="H179:N179"/>
    <mergeCell ref="O179:V179"/>
    <mergeCell ref="W179:AD179"/>
    <mergeCell ref="AE179:AL179"/>
    <mergeCell ref="A180:G180"/>
    <mergeCell ref="H180:N180"/>
    <mergeCell ref="O180:V180"/>
    <mergeCell ref="W180:AD180"/>
    <mergeCell ref="AE180:AL180"/>
    <mergeCell ref="A177:G177"/>
    <mergeCell ref="H177:N177"/>
    <mergeCell ref="O177:V177"/>
    <mergeCell ref="W177:AD177"/>
    <mergeCell ref="AE177:AL177"/>
    <mergeCell ref="A178:G178"/>
    <mergeCell ref="H178:N178"/>
    <mergeCell ref="O178:V178"/>
    <mergeCell ref="W178:AD178"/>
    <mergeCell ref="AE178:AL178"/>
    <mergeCell ref="A183:G183"/>
    <mergeCell ref="H183:N183"/>
    <mergeCell ref="O183:V183"/>
    <mergeCell ref="W183:AD183"/>
    <mergeCell ref="AE183:AL183"/>
    <mergeCell ref="A184:G184"/>
    <mergeCell ref="H184:N184"/>
    <mergeCell ref="O184:V184"/>
    <mergeCell ref="W184:AD184"/>
    <mergeCell ref="AE184:AL184"/>
    <mergeCell ref="A181:G181"/>
    <mergeCell ref="H181:N181"/>
    <mergeCell ref="O181:V181"/>
    <mergeCell ref="W181:AD181"/>
    <mergeCell ref="AE181:AL181"/>
    <mergeCell ref="A182:G182"/>
    <mergeCell ref="H182:N182"/>
    <mergeCell ref="O182:V182"/>
    <mergeCell ref="W182:AD182"/>
    <mergeCell ref="AE182:AL182"/>
    <mergeCell ref="A187:G187"/>
    <mergeCell ref="H187:N187"/>
    <mergeCell ref="O187:V187"/>
    <mergeCell ref="W187:AD187"/>
    <mergeCell ref="AE187:AL187"/>
    <mergeCell ref="A188:G188"/>
    <mergeCell ref="H188:N188"/>
    <mergeCell ref="O188:V188"/>
    <mergeCell ref="W188:AD188"/>
    <mergeCell ref="AE188:AL188"/>
    <mergeCell ref="A185:G185"/>
    <mergeCell ref="H185:N185"/>
    <mergeCell ref="O185:V185"/>
    <mergeCell ref="W185:AD185"/>
    <mergeCell ref="AE185:AL185"/>
    <mergeCell ref="A186:G186"/>
    <mergeCell ref="H186:N186"/>
    <mergeCell ref="O186:V186"/>
    <mergeCell ref="W186:AD186"/>
    <mergeCell ref="AE186:AL186"/>
    <mergeCell ref="A191:G191"/>
    <mergeCell ref="H191:N191"/>
    <mergeCell ref="O191:V191"/>
    <mergeCell ref="W191:AD191"/>
    <mergeCell ref="AE191:AL191"/>
    <mergeCell ref="A192:G192"/>
    <mergeCell ref="H192:N192"/>
    <mergeCell ref="O192:V192"/>
    <mergeCell ref="W192:AD192"/>
    <mergeCell ref="AE192:AL192"/>
    <mergeCell ref="A189:G189"/>
    <mergeCell ref="H189:N189"/>
    <mergeCell ref="O189:V189"/>
    <mergeCell ref="W189:AD189"/>
    <mergeCell ref="AE189:AL189"/>
    <mergeCell ref="A190:G190"/>
    <mergeCell ref="H190:N190"/>
    <mergeCell ref="O190:V190"/>
    <mergeCell ref="W190:AD190"/>
    <mergeCell ref="AE190:AL190"/>
    <mergeCell ref="A195:G195"/>
    <mergeCell ref="H195:N195"/>
    <mergeCell ref="O195:V195"/>
    <mergeCell ref="W195:AD195"/>
    <mergeCell ref="AE195:AL195"/>
    <mergeCell ref="A196:G196"/>
    <mergeCell ref="H196:N196"/>
    <mergeCell ref="O196:V196"/>
    <mergeCell ref="W196:AD196"/>
    <mergeCell ref="AE196:AL196"/>
    <mergeCell ref="A193:G193"/>
    <mergeCell ref="H193:N193"/>
    <mergeCell ref="O193:V193"/>
    <mergeCell ref="W193:AD193"/>
    <mergeCell ref="AE193:AL193"/>
    <mergeCell ref="A194:G194"/>
    <mergeCell ref="H194:N194"/>
    <mergeCell ref="O194:V194"/>
    <mergeCell ref="W194:AD194"/>
    <mergeCell ref="AE194:AL194"/>
    <mergeCell ref="A199:G199"/>
    <mergeCell ref="H199:N199"/>
    <mergeCell ref="O199:V199"/>
    <mergeCell ref="W199:AD199"/>
    <mergeCell ref="AE199:AL199"/>
    <mergeCell ref="A200:G200"/>
    <mergeCell ref="H200:N200"/>
    <mergeCell ref="O200:V200"/>
    <mergeCell ref="W200:AD200"/>
    <mergeCell ref="AE200:AL200"/>
    <mergeCell ref="A197:G197"/>
    <mergeCell ref="H197:N197"/>
    <mergeCell ref="O197:V197"/>
    <mergeCell ref="W197:AD197"/>
    <mergeCell ref="AE197:AL197"/>
    <mergeCell ref="A198:G198"/>
    <mergeCell ref="H198:N198"/>
    <mergeCell ref="O198:V198"/>
    <mergeCell ref="W198:AD198"/>
    <mergeCell ref="AE198:AL198"/>
    <mergeCell ref="A203:G203"/>
    <mergeCell ref="H203:N203"/>
    <mergeCell ref="O203:V203"/>
    <mergeCell ref="W203:AD203"/>
    <mergeCell ref="AE203:AL203"/>
    <mergeCell ref="A204:G204"/>
    <mergeCell ref="H204:N204"/>
    <mergeCell ref="O204:V204"/>
    <mergeCell ref="W204:AD204"/>
    <mergeCell ref="AE204:AL204"/>
    <mergeCell ref="A201:G201"/>
    <mergeCell ref="H201:N201"/>
    <mergeCell ref="O201:V201"/>
    <mergeCell ref="W201:AD201"/>
    <mergeCell ref="AE201:AL201"/>
    <mergeCell ref="A202:G202"/>
    <mergeCell ref="H202:N202"/>
    <mergeCell ref="O202:V202"/>
    <mergeCell ref="W202:AD202"/>
    <mergeCell ref="AE202:AL202"/>
    <mergeCell ref="A207:G207"/>
    <mergeCell ref="H207:N207"/>
    <mergeCell ref="O207:V207"/>
    <mergeCell ref="W207:AD207"/>
    <mergeCell ref="AE207:AL207"/>
    <mergeCell ref="A208:G208"/>
    <mergeCell ref="H208:N208"/>
    <mergeCell ref="O208:V208"/>
    <mergeCell ref="W208:AD208"/>
    <mergeCell ref="AE208:AL208"/>
    <mergeCell ref="A205:G205"/>
    <mergeCell ref="H205:N205"/>
    <mergeCell ref="O205:V205"/>
    <mergeCell ref="W205:AD205"/>
    <mergeCell ref="AE205:AL205"/>
    <mergeCell ref="A206:G206"/>
    <mergeCell ref="H206:N206"/>
    <mergeCell ref="O206:V206"/>
    <mergeCell ref="W206:AD206"/>
    <mergeCell ref="AE206:AL206"/>
    <mergeCell ref="A211:G211"/>
    <mergeCell ref="H211:N211"/>
    <mergeCell ref="O211:V211"/>
    <mergeCell ref="W211:AD211"/>
    <mergeCell ref="AE211:AL211"/>
    <mergeCell ref="A212:G212"/>
    <mergeCell ref="H212:N212"/>
    <mergeCell ref="O212:V212"/>
    <mergeCell ref="W212:AD212"/>
    <mergeCell ref="AE212:AL212"/>
    <mergeCell ref="A209:G209"/>
    <mergeCell ref="H209:N209"/>
    <mergeCell ref="O209:V209"/>
    <mergeCell ref="W209:AD209"/>
    <mergeCell ref="AE209:AL209"/>
    <mergeCell ref="A210:G210"/>
    <mergeCell ref="H210:N210"/>
    <mergeCell ref="O210:V210"/>
    <mergeCell ref="W210:AD210"/>
    <mergeCell ref="AE210:AL210"/>
    <mergeCell ref="A215:G215"/>
    <mergeCell ref="H215:N215"/>
    <mergeCell ref="O215:V215"/>
    <mergeCell ref="W215:AD215"/>
    <mergeCell ref="AE215:AL215"/>
    <mergeCell ref="A216:G216"/>
    <mergeCell ref="H216:N216"/>
    <mergeCell ref="O216:V216"/>
    <mergeCell ref="W216:AD216"/>
    <mergeCell ref="AE216:AL216"/>
    <mergeCell ref="A213:G213"/>
    <mergeCell ref="H213:N213"/>
    <mergeCell ref="O213:V213"/>
    <mergeCell ref="W213:AD213"/>
    <mergeCell ref="AE213:AL213"/>
    <mergeCell ref="A214:G214"/>
    <mergeCell ref="H214:N214"/>
    <mergeCell ref="O214:V214"/>
    <mergeCell ref="W214:AD214"/>
    <mergeCell ref="AE214:AL214"/>
    <mergeCell ref="A220:G220"/>
    <mergeCell ref="H220:N220"/>
    <mergeCell ref="O220:V220"/>
    <mergeCell ref="W220:AD220"/>
    <mergeCell ref="AE220:AL220"/>
    <mergeCell ref="A221:G221"/>
    <mergeCell ref="H221:N221"/>
    <mergeCell ref="O221:V221"/>
    <mergeCell ref="W221:AD221"/>
    <mergeCell ref="AE221:AL221"/>
    <mergeCell ref="A219:G219"/>
    <mergeCell ref="H219:N219"/>
    <mergeCell ref="O219:V219"/>
    <mergeCell ref="W219:AD219"/>
    <mergeCell ref="AE219:AL219"/>
    <mergeCell ref="A217:G217"/>
    <mergeCell ref="H217:N217"/>
    <mergeCell ref="O217:V217"/>
    <mergeCell ref="W217:AD217"/>
    <mergeCell ref="AE217:AL217"/>
    <mergeCell ref="A218:G218"/>
    <mergeCell ref="H218:N218"/>
    <mergeCell ref="O218:V218"/>
    <mergeCell ref="W218:AD218"/>
    <mergeCell ref="AE218:AL218"/>
    <mergeCell ref="A224:G224"/>
    <mergeCell ref="H224:N224"/>
    <mergeCell ref="O224:V224"/>
    <mergeCell ref="W224:AD224"/>
    <mergeCell ref="AE224:AL224"/>
    <mergeCell ref="A225:G225"/>
    <mergeCell ref="H225:N225"/>
    <mergeCell ref="O225:V225"/>
    <mergeCell ref="W225:AD225"/>
    <mergeCell ref="AE225:AL225"/>
    <mergeCell ref="A222:G222"/>
    <mergeCell ref="H222:N222"/>
    <mergeCell ref="O222:V222"/>
    <mergeCell ref="W222:AD222"/>
    <mergeCell ref="AE222:AL222"/>
    <mergeCell ref="A223:G223"/>
    <mergeCell ref="H223:N223"/>
    <mergeCell ref="O223:V223"/>
    <mergeCell ref="W223:AD223"/>
    <mergeCell ref="AE223:AL223"/>
    <mergeCell ref="A228:G228"/>
    <mergeCell ref="H228:N228"/>
    <mergeCell ref="O228:V228"/>
    <mergeCell ref="W228:AD228"/>
    <mergeCell ref="AE228:AL228"/>
    <mergeCell ref="A229:G229"/>
    <mergeCell ref="H229:N229"/>
    <mergeCell ref="O229:V229"/>
    <mergeCell ref="W229:AD229"/>
    <mergeCell ref="AE229:AL229"/>
    <mergeCell ref="A226:G226"/>
    <mergeCell ref="H226:N226"/>
    <mergeCell ref="O226:V226"/>
    <mergeCell ref="W226:AD226"/>
    <mergeCell ref="AE226:AL226"/>
    <mergeCell ref="A227:G227"/>
    <mergeCell ref="H227:N227"/>
    <mergeCell ref="O227:V227"/>
    <mergeCell ref="W227:AD227"/>
    <mergeCell ref="AE227:AL227"/>
    <mergeCell ref="A232:G232"/>
    <mergeCell ref="H232:N232"/>
    <mergeCell ref="O232:V232"/>
    <mergeCell ref="W232:AD232"/>
    <mergeCell ref="AE232:AL232"/>
    <mergeCell ref="A233:G233"/>
    <mergeCell ref="H233:N233"/>
    <mergeCell ref="O233:V233"/>
    <mergeCell ref="W233:AD233"/>
    <mergeCell ref="AE233:AL233"/>
    <mergeCell ref="A230:G230"/>
    <mergeCell ref="H230:N230"/>
    <mergeCell ref="O230:V230"/>
    <mergeCell ref="W230:AD230"/>
    <mergeCell ref="AE230:AL230"/>
    <mergeCell ref="A231:G231"/>
    <mergeCell ref="H231:N231"/>
    <mergeCell ref="O231:V231"/>
    <mergeCell ref="W231:AD231"/>
    <mergeCell ref="AE231:AL231"/>
    <mergeCell ref="A236:G236"/>
    <mergeCell ref="H236:N236"/>
    <mergeCell ref="O236:V236"/>
    <mergeCell ref="W236:AD236"/>
    <mergeCell ref="AE236:AL236"/>
    <mergeCell ref="A237:G237"/>
    <mergeCell ref="H237:N237"/>
    <mergeCell ref="O237:V237"/>
    <mergeCell ref="W237:AD237"/>
    <mergeCell ref="AE237:AL237"/>
    <mergeCell ref="A234:G234"/>
    <mergeCell ref="H234:N234"/>
    <mergeCell ref="O234:V234"/>
    <mergeCell ref="W234:AD234"/>
    <mergeCell ref="AE234:AL234"/>
    <mergeCell ref="A235:G235"/>
    <mergeCell ref="H235:N235"/>
    <mergeCell ref="O235:V235"/>
    <mergeCell ref="W235:AD235"/>
    <mergeCell ref="AE235:AL235"/>
    <mergeCell ref="A240:G240"/>
    <mergeCell ref="H240:N240"/>
    <mergeCell ref="O240:V240"/>
    <mergeCell ref="W240:AD240"/>
    <mergeCell ref="AE240:AL240"/>
    <mergeCell ref="A241:G241"/>
    <mergeCell ref="H241:N241"/>
    <mergeCell ref="O241:V241"/>
    <mergeCell ref="W241:AD241"/>
    <mergeCell ref="AE241:AL241"/>
    <mergeCell ref="A238:G238"/>
    <mergeCell ref="H238:N238"/>
    <mergeCell ref="O238:V238"/>
    <mergeCell ref="W238:AD238"/>
    <mergeCell ref="AE238:AL238"/>
    <mergeCell ref="A239:G239"/>
    <mergeCell ref="H239:N239"/>
    <mergeCell ref="O239:V239"/>
    <mergeCell ref="W239:AD239"/>
    <mergeCell ref="AE239:AL239"/>
    <mergeCell ref="A244:G244"/>
    <mergeCell ref="H244:N244"/>
    <mergeCell ref="O244:V244"/>
    <mergeCell ref="W244:AD244"/>
    <mergeCell ref="AE244:AL244"/>
    <mergeCell ref="A245:G245"/>
    <mergeCell ref="H245:N245"/>
    <mergeCell ref="O245:V245"/>
    <mergeCell ref="W245:AD245"/>
    <mergeCell ref="AE245:AL245"/>
    <mergeCell ref="A242:G242"/>
    <mergeCell ref="H242:N242"/>
    <mergeCell ref="O242:V242"/>
    <mergeCell ref="W242:AD242"/>
    <mergeCell ref="AE242:AL242"/>
    <mergeCell ref="A243:G243"/>
    <mergeCell ref="H243:N243"/>
    <mergeCell ref="O243:V243"/>
    <mergeCell ref="W243:AD243"/>
    <mergeCell ref="AE243:AL243"/>
    <mergeCell ref="A248:G248"/>
    <mergeCell ref="H248:N248"/>
    <mergeCell ref="O248:V248"/>
    <mergeCell ref="W248:AD248"/>
    <mergeCell ref="AE248:AL248"/>
    <mergeCell ref="A249:G249"/>
    <mergeCell ref="H249:N249"/>
    <mergeCell ref="O249:V249"/>
    <mergeCell ref="W249:AD249"/>
    <mergeCell ref="AE249:AL249"/>
    <mergeCell ref="A246:G246"/>
    <mergeCell ref="H246:N246"/>
    <mergeCell ref="O246:V246"/>
    <mergeCell ref="W246:AD246"/>
    <mergeCell ref="AE246:AL246"/>
    <mergeCell ref="A247:G247"/>
    <mergeCell ref="H247:N247"/>
    <mergeCell ref="O247:V247"/>
    <mergeCell ref="W247:AD247"/>
    <mergeCell ref="AE247:AL247"/>
    <mergeCell ref="A252:G252"/>
    <mergeCell ref="H252:N252"/>
    <mergeCell ref="O252:V252"/>
    <mergeCell ref="W252:AD252"/>
    <mergeCell ref="AE252:AL252"/>
    <mergeCell ref="A253:G253"/>
    <mergeCell ref="H253:N253"/>
    <mergeCell ref="O253:V253"/>
    <mergeCell ref="W253:AD253"/>
    <mergeCell ref="AE253:AL253"/>
    <mergeCell ref="A250:G250"/>
    <mergeCell ref="H250:N250"/>
    <mergeCell ref="O250:V250"/>
    <mergeCell ref="W250:AD250"/>
    <mergeCell ref="AE250:AL250"/>
    <mergeCell ref="A251:G251"/>
    <mergeCell ref="H251:N251"/>
    <mergeCell ref="O251:V251"/>
    <mergeCell ref="W251:AD251"/>
    <mergeCell ref="AE251:AL251"/>
    <mergeCell ref="A256:G256"/>
    <mergeCell ref="H256:N256"/>
    <mergeCell ref="O256:V256"/>
    <mergeCell ref="W256:AD256"/>
    <mergeCell ref="AE256:AL256"/>
    <mergeCell ref="A257:G257"/>
    <mergeCell ref="H257:N257"/>
    <mergeCell ref="O257:V257"/>
    <mergeCell ref="W257:AD257"/>
    <mergeCell ref="AE257:AL257"/>
    <mergeCell ref="A254:G254"/>
    <mergeCell ref="H254:N254"/>
    <mergeCell ref="O254:V254"/>
    <mergeCell ref="W254:AD254"/>
    <mergeCell ref="AE254:AL254"/>
    <mergeCell ref="A255:G255"/>
    <mergeCell ref="H255:N255"/>
    <mergeCell ref="O255:V255"/>
    <mergeCell ref="W255:AD255"/>
    <mergeCell ref="AE255:AL255"/>
    <mergeCell ref="A260:G260"/>
    <mergeCell ref="H260:N260"/>
    <mergeCell ref="O260:V260"/>
    <mergeCell ref="W260:AD260"/>
    <mergeCell ref="AE260:AL260"/>
    <mergeCell ref="A261:G261"/>
    <mergeCell ref="H261:N261"/>
    <mergeCell ref="O261:V261"/>
    <mergeCell ref="W261:AD261"/>
    <mergeCell ref="AE261:AL261"/>
    <mergeCell ref="A258:G258"/>
    <mergeCell ref="H258:N258"/>
    <mergeCell ref="O258:V258"/>
    <mergeCell ref="W258:AD258"/>
    <mergeCell ref="AE258:AL258"/>
    <mergeCell ref="A259:G259"/>
    <mergeCell ref="H259:N259"/>
    <mergeCell ref="O259:V259"/>
    <mergeCell ref="W259:AD259"/>
    <mergeCell ref="AE259:AL259"/>
    <mergeCell ref="A264:G264"/>
    <mergeCell ref="H264:N264"/>
    <mergeCell ref="O264:V264"/>
    <mergeCell ref="W264:AD264"/>
    <mergeCell ref="AE264:AL264"/>
    <mergeCell ref="A265:G265"/>
    <mergeCell ref="H265:N265"/>
    <mergeCell ref="O265:V265"/>
    <mergeCell ref="W265:AD265"/>
    <mergeCell ref="AE265:AL265"/>
    <mergeCell ref="A262:G262"/>
    <mergeCell ref="H262:N262"/>
    <mergeCell ref="O262:V262"/>
    <mergeCell ref="W262:AD262"/>
    <mergeCell ref="AE262:AL262"/>
    <mergeCell ref="A263:G263"/>
    <mergeCell ref="H263:N263"/>
    <mergeCell ref="O263:V263"/>
    <mergeCell ref="W263:AD263"/>
    <mergeCell ref="AE263:AL263"/>
    <mergeCell ref="A268:G268"/>
    <mergeCell ref="H268:N268"/>
    <mergeCell ref="O268:V268"/>
    <mergeCell ref="W268:AD268"/>
    <mergeCell ref="AE268:AL268"/>
    <mergeCell ref="A269:G269"/>
    <mergeCell ref="H269:N269"/>
    <mergeCell ref="O269:V269"/>
    <mergeCell ref="W269:AD269"/>
    <mergeCell ref="AE269:AL269"/>
    <mergeCell ref="A266:G266"/>
    <mergeCell ref="H266:N266"/>
    <mergeCell ref="O266:V266"/>
    <mergeCell ref="W266:AD266"/>
    <mergeCell ref="AE266:AL266"/>
    <mergeCell ref="A267:G267"/>
    <mergeCell ref="H267:N267"/>
    <mergeCell ref="O267:V267"/>
    <mergeCell ref="W267:AD267"/>
    <mergeCell ref="AE267:AL267"/>
    <mergeCell ref="A272:G272"/>
    <mergeCell ref="H272:N272"/>
    <mergeCell ref="O272:V272"/>
    <mergeCell ref="W272:AD272"/>
    <mergeCell ref="AE272:AL272"/>
    <mergeCell ref="A273:G273"/>
    <mergeCell ref="H273:N273"/>
    <mergeCell ref="O273:V273"/>
    <mergeCell ref="W273:AD273"/>
    <mergeCell ref="AE273:AL273"/>
    <mergeCell ref="A270:G270"/>
    <mergeCell ref="H270:N270"/>
    <mergeCell ref="O270:V270"/>
    <mergeCell ref="W270:AD270"/>
    <mergeCell ref="AE270:AL270"/>
    <mergeCell ref="A271:G271"/>
    <mergeCell ref="H271:N271"/>
    <mergeCell ref="O271:V271"/>
    <mergeCell ref="W271:AD271"/>
    <mergeCell ref="AE271:AL271"/>
    <mergeCell ref="A276:G276"/>
    <mergeCell ref="H276:N276"/>
    <mergeCell ref="O276:V276"/>
    <mergeCell ref="W276:AD276"/>
    <mergeCell ref="AE276:AL276"/>
    <mergeCell ref="A277:G277"/>
    <mergeCell ref="H277:N277"/>
    <mergeCell ref="O277:V277"/>
    <mergeCell ref="W277:AD277"/>
    <mergeCell ref="AE277:AL277"/>
    <mergeCell ref="A274:G274"/>
    <mergeCell ref="H274:N274"/>
    <mergeCell ref="O274:V274"/>
    <mergeCell ref="W274:AD274"/>
    <mergeCell ref="AE274:AL274"/>
    <mergeCell ref="A275:G275"/>
    <mergeCell ref="H275:N275"/>
    <mergeCell ref="O275:V275"/>
    <mergeCell ref="W275:AD275"/>
    <mergeCell ref="AE275:AL275"/>
    <mergeCell ref="A280:G280"/>
    <mergeCell ref="H280:N280"/>
    <mergeCell ref="O280:V280"/>
    <mergeCell ref="W280:AD280"/>
    <mergeCell ref="AE280:AL280"/>
    <mergeCell ref="A281:G281"/>
    <mergeCell ref="H281:N281"/>
    <mergeCell ref="O281:V281"/>
    <mergeCell ref="W281:AD281"/>
    <mergeCell ref="AE281:AL281"/>
    <mergeCell ref="A278:G278"/>
    <mergeCell ref="H278:N278"/>
    <mergeCell ref="O278:V278"/>
    <mergeCell ref="W278:AD278"/>
    <mergeCell ref="AE278:AL278"/>
    <mergeCell ref="A279:G279"/>
    <mergeCell ref="H279:N279"/>
    <mergeCell ref="O279:V279"/>
    <mergeCell ref="W279:AD279"/>
    <mergeCell ref="AE279:AL279"/>
    <mergeCell ref="A284:G284"/>
    <mergeCell ref="H284:N284"/>
    <mergeCell ref="O284:V284"/>
    <mergeCell ref="W284:AD284"/>
    <mergeCell ref="AE284:AL284"/>
    <mergeCell ref="A285:G285"/>
    <mergeCell ref="H285:N285"/>
    <mergeCell ref="O285:V285"/>
    <mergeCell ref="W285:AD285"/>
    <mergeCell ref="AE285:AL285"/>
    <mergeCell ref="A282:G282"/>
    <mergeCell ref="H282:N282"/>
    <mergeCell ref="O282:V282"/>
    <mergeCell ref="W282:AD282"/>
    <mergeCell ref="AE282:AL282"/>
    <mergeCell ref="A283:G283"/>
    <mergeCell ref="H283:N283"/>
    <mergeCell ref="O283:V283"/>
    <mergeCell ref="W283:AD283"/>
    <mergeCell ref="AE283:AL283"/>
    <mergeCell ref="A288:G288"/>
    <mergeCell ref="H288:N288"/>
    <mergeCell ref="O288:V288"/>
    <mergeCell ref="W288:AD288"/>
    <mergeCell ref="AE288:AL288"/>
    <mergeCell ref="A289:G289"/>
    <mergeCell ref="H289:N289"/>
    <mergeCell ref="O289:V289"/>
    <mergeCell ref="W289:AD289"/>
    <mergeCell ref="AE289:AL289"/>
    <mergeCell ref="A286:G286"/>
    <mergeCell ref="H286:N286"/>
    <mergeCell ref="O286:V286"/>
    <mergeCell ref="W286:AD286"/>
    <mergeCell ref="AE286:AL286"/>
    <mergeCell ref="A287:G287"/>
    <mergeCell ref="H287:N287"/>
    <mergeCell ref="O287:V287"/>
    <mergeCell ref="W287:AD287"/>
    <mergeCell ref="AE287:AL287"/>
    <mergeCell ref="A292:G292"/>
    <mergeCell ref="H292:N292"/>
    <mergeCell ref="O292:V292"/>
    <mergeCell ref="W292:AD292"/>
    <mergeCell ref="AE292:AL292"/>
    <mergeCell ref="A293:G293"/>
    <mergeCell ref="H293:N293"/>
    <mergeCell ref="O293:V293"/>
    <mergeCell ref="W293:AD293"/>
    <mergeCell ref="AE293:AL293"/>
    <mergeCell ref="A290:G290"/>
    <mergeCell ref="H290:N290"/>
    <mergeCell ref="O290:V290"/>
    <mergeCell ref="W290:AD290"/>
    <mergeCell ref="AE290:AL290"/>
    <mergeCell ref="A291:G291"/>
    <mergeCell ref="H291:N291"/>
    <mergeCell ref="O291:V291"/>
    <mergeCell ref="W291:AD291"/>
    <mergeCell ref="AE291:AL291"/>
    <mergeCell ref="A296:G296"/>
    <mergeCell ref="H296:N296"/>
    <mergeCell ref="O296:V296"/>
    <mergeCell ref="W296:AD296"/>
    <mergeCell ref="AE296:AL296"/>
    <mergeCell ref="A297:G297"/>
    <mergeCell ref="H297:N297"/>
    <mergeCell ref="O297:V297"/>
    <mergeCell ref="W297:AD297"/>
    <mergeCell ref="AE297:AL297"/>
    <mergeCell ref="A294:G294"/>
    <mergeCell ref="H294:N294"/>
    <mergeCell ref="O294:V294"/>
    <mergeCell ref="W294:AD294"/>
    <mergeCell ref="AE294:AL294"/>
    <mergeCell ref="A295:G295"/>
    <mergeCell ref="H295:N295"/>
    <mergeCell ref="O295:V295"/>
    <mergeCell ref="W295:AD295"/>
    <mergeCell ref="AE295:AL295"/>
    <mergeCell ref="A300:G300"/>
    <mergeCell ref="H300:N300"/>
    <mergeCell ref="O300:V300"/>
    <mergeCell ref="W300:AD300"/>
    <mergeCell ref="AE300:AL300"/>
    <mergeCell ref="A301:G301"/>
    <mergeCell ref="H301:N301"/>
    <mergeCell ref="O301:V301"/>
    <mergeCell ref="W301:AD301"/>
    <mergeCell ref="AE301:AL301"/>
    <mergeCell ref="A298:G298"/>
    <mergeCell ref="H298:N298"/>
    <mergeCell ref="O298:V298"/>
    <mergeCell ref="W298:AD298"/>
    <mergeCell ref="AE298:AL298"/>
    <mergeCell ref="A299:G299"/>
    <mergeCell ref="H299:N299"/>
    <mergeCell ref="O299:V299"/>
    <mergeCell ref="W299:AD299"/>
    <mergeCell ref="AE299:AL299"/>
    <mergeCell ref="A304:G304"/>
    <mergeCell ref="H304:N304"/>
    <mergeCell ref="O304:V304"/>
    <mergeCell ref="W304:AD304"/>
    <mergeCell ref="AE304:AL304"/>
    <mergeCell ref="A305:G305"/>
    <mergeCell ref="H305:N305"/>
    <mergeCell ref="O305:V305"/>
    <mergeCell ref="W305:AD305"/>
    <mergeCell ref="AE305:AL305"/>
    <mergeCell ref="A302:G302"/>
    <mergeCell ref="H302:N302"/>
    <mergeCell ref="O302:V302"/>
    <mergeCell ref="W302:AD302"/>
    <mergeCell ref="AE302:AL302"/>
    <mergeCell ref="A303:G303"/>
    <mergeCell ref="H303:N303"/>
    <mergeCell ref="O303:V303"/>
    <mergeCell ref="W303:AD303"/>
    <mergeCell ref="AE303:AL303"/>
    <mergeCell ref="A308:G308"/>
    <mergeCell ref="H308:N308"/>
    <mergeCell ref="O308:V308"/>
    <mergeCell ref="W308:AD308"/>
    <mergeCell ref="AE308:AL308"/>
    <mergeCell ref="A309:G309"/>
    <mergeCell ref="H309:N309"/>
    <mergeCell ref="O309:V309"/>
    <mergeCell ref="W309:AD309"/>
    <mergeCell ref="AE309:AL309"/>
    <mergeCell ref="A306:G306"/>
    <mergeCell ref="H306:N306"/>
    <mergeCell ref="O306:V306"/>
    <mergeCell ref="W306:AD306"/>
    <mergeCell ref="AE306:AL306"/>
    <mergeCell ref="A307:G307"/>
    <mergeCell ref="H307:N307"/>
    <mergeCell ref="O307:V307"/>
    <mergeCell ref="W307:AD307"/>
    <mergeCell ref="AE307:AL307"/>
    <mergeCell ref="A312:G312"/>
    <mergeCell ref="H312:N312"/>
    <mergeCell ref="O312:V312"/>
    <mergeCell ref="W312:AD312"/>
    <mergeCell ref="AE312:AL312"/>
    <mergeCell ref="A313:G313"/>
    <mergeCell ref="H313:N313"/>
    <mergeCell ref="O313:V313"/>
    <mergeCell ref="W313:AD313"/>
    <mergeCell ref="AE313:AL313"/>
    <mergeCell ref="A310:G310"/>
    <mergeCell ref="H310:N310"/>
    <mergeCell ref="O310:V310"/>
    <mergeCell ref="W310:AD310"/>
    <mergeCell ref="AE310:AL310"/>
    <mergeCell ref="A311:G311"/>
    <mergeCell ref="H311:N311"/>
    <mergeCell ref="O311:V311"/>
    <mergeCell ref="W311:AD311"/>
    <mergeCell ref="AE311:AL311"/>
    <mergeCell ref="A316:G316"/>
    <mergeCell ref="H316:N316"/>
    <mergeCell ref="O316:V316"/>
    <mergeCell ref="W316:AD316"/>
    <mergeCell ref="AE316:AL316"/>
    <mergeCell ref="A317:G317"/>
    <mergeCell ref="H317:N317"/>
    <mergeCell ref="O317:V317"/>
    <mergeCell ref="W317:AD317"/>
    <mergeCell ref="AE317:AL317"/>
    <mergeCell ref="A314:G314"/>
    <mergeCell ref="H314:N314"/>
    <mergeCell ref="O314:V314"/>
    <mergeCell ref="W314:AD314"/>
    <mergeCell ref="AE314:AL314"/>
    <mergeCell ref="A315:G315"/>
    <mergeCell ref="H315:N315"/>
    <mergeCell ref="O315:V315"/>
    <mergeCell ref="W315:AD315"/>
    <mergeCell ref="AE315:AL315"/>
    <mergeCell ref="A320:G320"/>
    <mergeCell ref="H320:N320"/>
    <mergeCell ref="O320:V320"/>
    <mergeCell ref="W320:AD320"/>
    <mergeCell ref="AE320:AL320"/>
    <mergeCell ref="A321:G321"/>
    <mergeCell ref="H321:N321"/>
    <mergeCell ref="O321:V321"/>
    <mergeCell ref="W321:AD321"/>
    <mergeCell ref="AE321:AL321"/>
    <mergeCell ref="A318:G318"/>
    <mergeCell ref="H318:N318"/>
    <mergeCell ref="O318:V318"/>
    <mergeCell ref="W318:AD318"/>
    <mergeCell ref="AE318:AL318"/>
    <mergeCell ref="A319:G319"/>
    <mergeCell ref="H319:N319"/>
    <mergeCell ref="O319:V319"/>
    <mergeCell ref="W319:AD319"/>
    <mergeCell ref="AE319:AL319"/>
    <mergeCell ref="A324:G324"/>
    <mergeCell ref="H324:N324"/>
    <mergeCell ref="O324:V324"/>
    <mergeCell ref="W324:AD324"/>
    <mergeCell ref="AE324:AL324"/>
    <mergeCell ref="A325:G325"/>
    <mergeCell ref="H325:N325"/>
    <mergeCell ref="O325:V325"/>
    <mergeCell ref="W325:AD325"/>
    <mergeCell ref="AE325:AL325"/>
    <mergeCell ref="A322:G322"/>
    <mergeCell ref="H322:N322"/>
    <mergeCell ref="O322:V322"/>
    <mergeCell ref="W322:AD322"/>
    <mergeCell ref="AE322:AL322"/>
    <mergeCell ref="A323:G323"/>
    <mergeCell ref="H323:N323"/>
    <mergeCell ref="O323:V323"/>
    <mergeCell ref="W323:AD323"/>
    <mergeCell ref="AE323:AL323"/>
    <mergeCell ref="A328:G328"/>
    <mergeCell ref="H328:N328"/>
    <mergeCell ref="O328:V328"/>
    <mergeCell ref="W328:AD328"/>
    <mergeCell ref="AE328:AL328"/>
    <mergeCell ref="A329:G329"/>
    <mergeCell ref="H329:N329"/>
    <mergeCell ref="O329:V329"/>
    <mergeCell ref="W329:AD329"/>
    <mergeCell ref="AE329:AL329"/>
    <mergeCell ref="A326:G326"/>
    <mergeCell ref="H326:N326"/>
    <mergeCell ref="O326:V326"/>
    <mergeCell ref="W326:AD326"/>
    <mergeCell ref="AE326:AL326"/>
    <mergeCell ref="A327:G327"/>
    <mergeCell ref="H327:N327"/>
    <mergeCell ref="O327:V327"/>
    <mergeCell ref="W327:AD327"/>
    <mergeCell ref="AE327:AL327"/>
    <mergeCell ref="A332:G332"/>
    <mergeCell ref="H332:N332"/>
    <mergeCell ref="O332:V332"/>
    <mergeCell ref="W332:AD332"/>
    <mergeCell ref="AE332:AL332"/>
    <mergeCell ref="A333:G333"/>
    <mergeCell ref="H333:N333"/>
    <mergeCell ref="O333:V333"/>
    <mergeCell ref="W333:AD333"/>
    <mergeCell ref="AE333:AL333"/>
    <mergeCell ref="A330:G330"/>
    <mergeCell ref="H330:N330"/>
    <mergeCell ref="O330:V330"/>
    <mergeCell ref="W330:AD330"/>
    <mergeCell ref="AE330:AL330"/>
    <mergeCell ref="A331:G331"/>
    <mergeCell ref="H331:N331"/>
    <mergeCell ref="O331:V331"/>
    <mergeCell ref="W331:AD331"/>
    <mergeCell ref="AE331:AL331"/>
    <mergeCell ref="A336:G336"/>
    <mergeCell ref="H336:N336"/>
    <mergeCell ref="O336:V336"/>
    <mergeCell ref="W336:AD336"/>
    <mergeCell ref="AE336:AL336"/>
    <mergeCell ref="A337:G337"/>
    <mergeCell ref="H337:N337"/>
    <mergeCell ref="O337:V337"/>
    <mergeCell ref="W337:AD337"/>
    <mergeCell ref="AE337:AL337"/>
    <mergeCell ref="A334:G334"/>
    <mergeCell ref="H334:N334"/>
    <mergeCell ref="O334:V334"/>
    <mergeCell ref="W334:AD334"/>
    <mergeCell ref="AE334:AL334"/>
    <mergeCell ref="A335:G335"/>
    <mergeCell ref="H335:N335"/>
    <mergeCell ref="O335:V335"/>
    <mergeCell ref="W335:AD335"/>
    <mergeCell ref="AE335:AL335"/>
    <mergeCell ref="A340:G340"/>
    <mergeCell ref="H340:N340"/>
    <mergeCell ref="O340:V340"/>
    <mergeCell ref="W340:AD340"/>
    <mergeCell ref="AE340:AL340"/>
    <mergeCell ref="A341:G341"/>
    <mergeCell ref="H341:N341"/>
    <mergeCell ref="O341:V341"/>
    <mergeCell ref="W341:AD341"/>
    <mergeCell ref="AE341:AL341"/>
    <mergeCell ref="A338:G338"/>
    <mergeCell ref="H338:N338"/>
    <mergeCell ref="O338:V338"/>
    <mergeCell ref="W338:AD338"/>
    <mergeCell ref="AE338:AL338"/>
    <mergeCell ref="A339:G339"/>
    <mergeCell ref="H339:N339"/>
    <mergeCell ref="O339:V339"/>
    <mergeCell ref="W339:AD339"/>
    <mergeCell ref="AE339:AL339"/>
    <mergeCell ref="A344:G344"/>
    <mergeCell ref="H344:N344"/>
    <mergeCell ref="O344:V344"/>
    <mergeCell ref="W344:AD344"/>
    <mergeCell ref="AE344:AL344"/>
    <mergeCell ref="A345:G345"/>
    <mergeCell ref="H345:N345"/>
    <mergeCell ref="O345:V345"/>
    <mergeCell ref="W345:AD345"/>
    <mergeCell ref="AE345:AL345"/>
    <mergeCell ref="A342:G342"/>
    <mergeCell ref="H342:N342"/>
    <mergeCell ref="O342:V342"/>
    <mergeCell ref="W342:AD342"/>
    <mergeCell ref="AE342:AL342"/>
    <mergeCell ref="A343:G343"/>
    <mergeCell ref="H343:N343"/>
    <mergeCell ref="O343:V343"/>
    <mergeCell ref="W343:AD343"/>
    <mergeCell ref="AE343:AL343"/>
    <mergeCell ref="A348:G348"/>
    <mergeCell ref="H348:N348"/>
    <mergeCell ref="O348:V348"/>
    <mergeCell ref="W348:AD348"/>
    <mergeCell ref="AE348:AL348"/>
    <mergeCell ref="A349:G349"/>
    <mergeCell ref="H349:N349"/>
    <mergeCell ref="O349:V349"/>
    <mergeCell ref="W349:AD349"/>
    <mergeCell ref="AE349:AL349"/>
    <mergeCell ref="A346:G346"/>
    <mergeCell ref="H346:N346"/>
    <mergeCell ref="O346:V346"/>
    <mergeCell ref="W346:AD346"/>
    <mergeCell ref="AE346:AL346"/>
    <mergeCell ref="A347:G347"/>
    <mergeCell ref="H347:N347"/>
    <mergeCell ref="O347:V347"/>
    <mergeCell ref="W347:AD347"/>
    <mergeCell ref="AE347:AL347"/>
    <mergeCell ref="A355:G355"/>
    <mergeCell ref="H355:N355"/>
    <mergeCell ref="O355:V355"/>
    <mergeCell ref="W355:AD355"/>
    <mergeCell ref="AE355:AL355"/>
    <mergeCell ref="A352:G352"/>
    <mergeCell ref="H352:N352"/>
    <mergeCell ref="O352:V352"/>
    <mergeCell ref="W352:AD352"/>
    <mergeCell ref="AE352:AL352"/>
    <mergeCell ref="A353:G353"/>
    <mergeCell ref="H353:N353"/>
    <mergeCell ref="O353:V353"/>
    <mergeCell ref="W353:AD353"/>
    <mergeCell ref="AE353:AL353"/>
    <mergeCell ref="A350:G350"/>
    <mergeCell ref="H350:N350"/>
    <mergeCell ref="O350:V350"/>
    <mergeCell ref="W350:AD350"/>
    <mergeCell ref="AE350:AL350"/>
    <mergeCell ref="A351:G351"/>
    <mergeCell ref="H351:N351"/>
    <mergeCell ref="O351:V351"/>
    <mergeCell ref="W351:AD351"/>
    <mergeCell ref="AE351:AL351"/>
    <mergeCell ref="A354:G354"/>
    <mergeCell ref="H354:N354"/>
    <mergeCell ref="O354:V354"/>
    <mergeCell ref="W354:AD354"/>
    <mergeCell ref="AE354:AL35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Z1000"/>
  <sheetViews>
    <sheetView topLeftCell="A73" workbookViewId="0">
      <selection activeCell="C72" sqref="C72"/>
    </sheetView>
  </sheetViews>
  <sheetFormatPr defaultColWidth="15.140625" defaultRowHeight="15" customHeight="1"/>
  <cols>
    <col min="1" max="1" width="34.85546875" customWidth="1"/>
    <col min="2" max="2" width="12.140625" customWidth="1"/>
    <col min="3" max="3" width="36" customWidth="1"/>
    <col min="4" max="13" width="8" customWidth="1"/>
    <col min="14" max="26" width="7" customWidth="1"/>
  </cols>
  <sheetData>
    <row r="1" spans="1:26" ht="12.75" customHeight="1">
      <c r="A1" s="1"/>
      <c r="B1" s="2"/>
      <c r="C1" s="2"/>
      <c r="D1" s="2"/>
      <c r="E1" s="2"/>
      <c r="F1" s="2"/>
      <c r="G1" s="2"/>
      <c r="H1" s="2"/>
      <c r="I1" s="2"/>
      <c r="J1" s="2"/>
      <c r="K1" s="2"/>
      <c r="L1" s="2"/>
      <c r="M1" s="2"/>
      <c r="N1" s="2"/>
      <c r="O1" s="2"/>
      <c r="P1" s="2"/>
      <c r="Q1" s="2"/>
      <c r="R1" s="2"/>
      <c r="S1" s="2"/>
      <c r="T1" s="2"/>
      <c r="U1" s="2"/>
      <c r="V1" s="2"/>
      <c r="W1" s="2"/>
      <c r="X1" s="2"/>
      <c r="Y1" s="2"/>
      <c r="Z1" s="2"/>
    </row>
    <row r="2" spans="1:26" ht="15.75" customHeight="1">
      <c r="A2" s="385" t="s">
        <v>587</v>
      </c>
      <c r="B2" s="386"/>
      <c r="C2" s="387"/>
      <c r="D2" s="2"/>
      <c r="E2" s="2"/>
      <c r="F2" s="2"/>
      <c r="G2" s="2"/>
      <c r="H2" s="2"/>
      <c r="I2" s="2"/>
      <c r="J2" s="2"/>
      <c r="K2" s="2"/>
      <c r="L2" s="2"/>
      <c r="M2" s="2"/>
      <c r="N2" s="2"/>
      <c r="O2" s="2"/>
      <c r="P2" s="2"/>
      <c r="Q2" s="2"/>
      <c r="R2" s="2"/>
      <c r="S2" s="2"/>
      <c r="T2" s="2"/>
      <c r="U2" s="2"/>
      <c r="V2" s="2"/>
      <c r="W2" s="2"/>
      <c r="X2" s="2"/>
      <c r="Y2" s="2"/>
      <c r="Z2" s="2"/>
    </row>
    <row r="3" spans="1:26" ht="15" customHeight="1" thickBot="1">
      <c r="A3" s="388"/>
      <c r="B3" s="389"/>
      <c r="C3" s="390"/>
      <c r="D3" s="2"/>
      <c r="E3" s="2"/>
      <c r="F3" s="2"/>
      <c r="G3" s="2"/>
      <c r="H3" s="2"/>
      <c r="I3" s="2"/>
      <c r="J3" s="2"/>
      <c r="K3" s="2"/>
      <c r="L3" s="2"/>
      <c r="M3" s="2"/>
      <c r="N3" s="2"/>
      <c r="O3" s="2"/>
      <c r="P3" s="2"/>
      <c r="Q3" s="2"/>
      <c r="R3" s="2"/>
      <c r="S3" s="2"/>
      <c r="T3" s="2"/>
      <c r="U3" s="2"/>
      <c r="V3" s="2"/>
      <c r="W3" s="2"/>
      <c r="X3" s="2"/>
      <c r="Y3" s="2"/>
      <c r="Z3" s="2"/>
    </row>
    <row r="4" spans="1:26" ht="39" customHeight="1" thickBot="1">
      <c r="A4" s="3" t="s">
        <v>2</v>
      </c>
      <c r="B4" s="4" t="s">
        <v>3</v>
      </c>
      <c r="C4" s="5" t="s">
        <v>4</v>
      </c>
      <c r="D4" s="2"/>
      <c r="E4" s="2"/>
      <c r="F4" s="2"/>
      <c r="G4" s="2"/>
      <c r="H4" s="2"/>
      <c r="I4" s="2"/>
      <c r="J4" s="2"/>
      <c r="K4" s="2"/>
      <c r="L4" s="2"/>
      <c r="M4" s="2"/>
      <c r="N4" s="2"/>
      <c r="O4" s="2"/>
      <c r="P4" s="2"/>
      <c r="Q4" s="2"/>
      <c r="R4" s="2"/>
      <c r="S4" s="2"/>
      <c r="T4" s="2"/>
      <c r="U4" s="2"/>
      <c r="V4" s="2"/>
      <c r="W4" s="2"/>
      <c r="X4" s="2"/>
      <c r="Y4" s="2"/>
      <c r="Z4" s="2"/>
    </row>
    <row r="5" spans="1:26" ht="38.25">
      <c r="A5" s="6" t="s">
        <v>5</v>
      </c>
      <c r="B5" s="7" t="s">
        <v>6</v>
      </c>
      <c r="C5" s="191">
        <v>2500</v>
      </c>
      <c r="D5" s="2"/>
      <c r="E5" s="2"/>
      <c r="F5" s="2"/>
      <c r="G5" s="2"/>
      <c r="H5" s="2"/>
      <c r="I5" s="2"/>
      <c r="J5" s="2"/>
      <c r="K5" s="2"/>
      <c r="L5" s="2"/>
      <c r="M5" s="2"/>
      <c r="N5" s="2"/>
      <c r="O5" s="2"/>
      <c r="P5" s="2"/>
      <c r="Q5" s="2"/>
      <c r="R5" s="2"/>
      <c r="S5" s="2"/>
      <c r="T5" s="2"/>
      <c r="U5" s="2"/>
      <c r="V5" s="2"/>
      <c r="W5" s="2"/>
      <c r="X5" s="2"/>
      <c r="Y5" s="2"/>
      <c r="Z5" s="2"/>
    </row>
    <row r="6" spans="1:26" ht="31.5" customHeight="1">
      <c r="A6" s="8" t="s">
        <v>7</v>
      </c>
      <c r="B6" s="9" t="s">
        <v>8</v>
      </c>
      <c r="C6" s="80" t="s">
        <v>588</v>
      </c>
      <c r="D6" s="2"/>
      <c r="E6" s="2"/>
      <c r="F6" s="2"/>
      <c r="G6" s="2"/>
      <c r="H6" s="2"/>
      <c r="I6" s="2"/>
      <c r="J6" s="2"/>
      <c r="K6" s="2"/>
      <c r="L6" s="2"/>
      <c r="M6" s="2"/>
      <c r="N6" s="2"/>
      <c r="O6" s="2"/>
      <c r="P6" s="2"/>
      <c r="Q6" s="2"/>
      <c r="R6" s="2"/>
      <c r="S6" s="2"/>
      <c r="T6" s="2"/>
      <c r="U6" s="2"/>
      <c r="V6" s="2"/>
      <c r="W6" s="2"/>
      <c r="X6" s="2"/>
      <c r="Y6" s="2"/>
      <c r="Z6" s="2"/>
    </row>
    <row r="7" spans="1:26" ht="30" customHeight="1">
      <c r="A7" s="8" t="s">
        <v>9</v>
      </c>
      <c r="B7" s="9" t="s">
        <v>10</v>
      </c>
      <c r="C7" s="80" t="s">
        <v>588</v>
      </c>
      <c r="D7" s="2"/>
      <c r="E7" s="2"/>
      <c r="F7" s="2"/>
      <c r="G7" s="2"/>
      <c r="H7" s="2"/>
      <c r="I7" s="2"/>
      <c r="J7" s="2"/>
      <c r="K7" s="2"/>
      <c r="L7" s="2"/>
      <c r="M7" s="2"/>
      <c r="N7" s="2"/>
      <c r="O7" s="2"/>
      <c r="P7" s="2"/>
      <c r="Q7" s="2"/>
      <c r="R7" s="2"/>
      <c r="S7" s="2"/>
      <c r="T7" s="2"/>
      <c r="U7" s="2"/>
      <c r="V7" s="2"/>
      <c r="W7" s="2"/>
      <c r="X7" s="2"/>
      <c r="Y7" s="2"/>
      <c r="Z7" s="2"/>
    </row>
    <row r="8" spans="1:26" ht="18.75" customHeight="1">
      <c r="A8" s="8" t="s">
        <v>11</v>
      </c>
      <c r="B8" s="9" t="s">
        <v>12</v>
      </c>
      <c r="C8" s="81" t="s">
        <v>588</v>
      </c>
      <c r="D8" s="2"/>
      <c r="E8" s="2"/>
      <c r="F8" s="2"/>
      <c r="G8" s="2"/>
      <c r="H8" s="2"/>
      <c r="I8" s="2"/>
      <c r="J8" s="2"/>
      <c r="K8" s="2"/>
      <c r="L8" s="2"/>
      <c r="M8" s="2"/>
      <c r="N8" s="2"/>
      <c r="O8" s="2"/>
      <c r="P8" s="2"/>
      <c r="Q8" s="2"/>
      <c r="R8" s="2"/>
      <c r="S8" s="2"/>
      <c r="T8" s="2"/>
      <c r="U8" s="2"/>
      <c r="V8" s="2"/>
      <c r="W8" s="2"/>
      <c r="X8" s="2"/>
      <c r="Y8" s="2"/>
      <c r="Z8" s="2"/>
    </row>
    <row r="9" spans="1:26" ht="17.25" customHeight="1">
      <c r="A9" s="10" t="s">
        <v>13</v>
      </c>
      <c r="B9" s="11" t="s">
        <v>14</v>
      </c>
      <c r="C9" s="82" t="s">
        <v>588</v>
      </c>
      <c r="D9" s="2"/>
      <c r="E9" s="2"/>
      <c r="F9" s="2"/>
      <c r="G9" s="2"/>
      <c r="H9" s="2"/>
      <c r="I9" s="2"/>
      <c r="J9" s="2"/>
      <c r="K9" s="2"/>
      <c r="L9" s="2"/>
      <c r="M9" s="2"/>
      <c r="N9" s="2"/>
      <c r="O9" s="2"/>
      <c r="P9" s="2"/>
      <c r="Q9" s="2"/>
      <c r="R9" s="2"/>
      <c r="S9" s="2"/>
      <c r="T9" s="2"/>
      <c r="U9" s="2"/>
      <c r="V9" s="2"/>
      <c r="W9" s="2"/>
      <c r="X9" s="2"/>
      <c r="Y9" s="2"/>
      <c r="Z9" s="2"/>
    </row>
    <row r="10" spans="1:26" ht="27" customHeight="1">
      <c r="A10" s="8" t="s">
        <v>15</v>
      </c>
      <c r="B10" s="9" t="s">
        <v>16</v>
      </c>
      <c r="C10" s="176">
        <v>2500</v>
      </c>
      <c r="D10" s="2"/>
      <c r="E10" s="2"/>
      <c r="F10" s="2"/>
      <c r="G10" s="2"/>
      <c r="H10" s="2"/>
      <c r="I10" s="2"/>
      <c r="J10" s="2"/>
      <c r="K10" s="2"/>
      <c r="L10" s="2"/>
      <c r="M10" s="2"/>
      <c r="N10" s="2"/>
      <c r="O10" s="2"/>
      <c r="P10" s="2"/>
      <c r="Q10" s="2"/>
      <c r="R10" s="2"/>
      <c r="S10" s="2"/>
      <c r="T10" s="2"/>
      <c r="U10" s="2"/>
      <c r="V10" s="2"/>
      <c r="W10" s="2"/>
      <c r="X10" s="2"/>
      <c r="Y10" s="2"/>
      <c r="Z10" s="2"/>
    </row>
    <row r="11" spans="1:26" ht="26.25" customHeight="1">
      <c r="A11" s="10" t="s">
        <v>17</v>
      </c>
      <c r="B11" s="11" t="s">
        <v>18</v>
      </c>
      <c r="C11" s="82" t="s">
        <v>588</v>
      </c>
      <c r="D11" s="2"/>
      <c r="E11" s="2"/>
      <c r="F11" s="2"/>
      <c r="G11" s="2"/>
      <c r="H11" s="2"/>
      <c r="I11" s="2"/>
      <c r="J11" s="2"/>
      <c r="K11" s="2"/>
      <c r="L11" s="2"/>
      <c r="M11" s="2"/>
      <c r="N11" s="2"/>
      <c r="O11" s="2"/>
      <c r="P11" s="2"/>
      <c r="Q11" s="2"/>
      <c r="R11" s="2"/>
      <c r="S11" s="2"/>
      <c r="T11" s="2"/>
      <c r="U11" s="2"/>
      <c r="V11" s="2"/>
      <c r="W11" s="2"/>
      <c r="X11" s="2"/>
      <c r="Y11" s="2"/>
      <c r="Z11" s="2"/>
    </row>
    <row r="12" spans="1:26" ht="45.75" customHeight="1">
      <c r="A12" s="12" t="s">
        <v>19</v>
      </c>
      <c r="B12" s="9" t="s">
        <v>20</v>
      </c>
      <c r="C12" s="172">
        <v>11602930</v>
      </c>
      <c r="D12" s="2"/>
      <c r="E12" s="2"/>
      <c r="F12" s="2"/>
      <c r="G12" s="2"/>
      <c r="H12" s="2"/>
      <c r="I12" s="2"/>
      <c r="J12" s="2"/>
      <c r="K12" s="2"/>
      <c r="L12" s="2"/>
      <c r="M12" s="2"/>
      <c r="N12" s="2"/>
      <c r="O12" s="2"/>
      <c r="P12" s="2"/>
      <c r="Q12" s="2"/>
      <c r="R12" s="2"/>
      <c r="S12" s="2"/>
      <c r="T12" s="2"/>
      <c r="U12" s="2"/>
      <c r="V12" s="2"/>
      <c r="W12" s="2"/>
      <c r="X12" s="2"/>
      <c r="Y12" s="2"/>
      <c r="Z12" s="2"/>
    </row>
    <row r="13" spans="1:26" ht="30.75" customHeight="1">
      <c r="A13" s="10" t="s">
        <v>21</v>
      </c>
      <c r="B13" s="11" t="s">
        <v>22</v>
      </c>
      <c r="C13" s="172">
        <v>11602930</v>
      </c>
      <c r="D13" s="2"/>
      <c r="E13" s="2"/>
      <c r="F13" s="2"/>
      <c r="G13" s="2"/>
      <c r="H13" s="2"/>
      <c r="I13" s="2"/>
      <c r="J13" s="2"/>
      <c r="K13" s="2"/>
      <c r="L13" s="2"/>
      <c r="M13" s="2"/>
      <c r="N13" s="2"/>
      <c r="O13" s="2"/>
      <c r="P13" s="2"/>
      <c r="Q13" s="2"/>
      <c r="R13" s="2"/>
      <c r="S13" s="2"/>
      <c r="T13" s="2"/>
      <c r="U13" s="2"/>
      <c r="V13" s="2"/>
      <c r="W13" s="2"/>
      <c r="X13" s="2"/>
      <c r="Y13" s="2"/>
      <c r="Z13" s="2"/>
    </row>
    <row r="14" spans="1:26" ht="25.5" customHeight="1">
      <c r="A14" s="8" t="s">
        <v>23</v>
      </c>
      <c r="B14" s="9" t="s">
        <v>24</v>
      </c>
      <c r="C14" s="81" t="s">
        <v>588</v>
      </c>
      <c r="D14" s="2"/>
      <c r="E14" s="2"/>
      <c r="F14" s="2"/>
      <c r="G14" s="2"/>
      <c r="H14" s="2"/>
      <c r="I14" s="2"/>
      <c r="J14" s="2"/>
      <c r="K14" s="2"/>
      <c r="L14" s="2"/>
      <c r="M14" s="2"/>
      <c r="N14" s="2"/>
      <c r="O14" s="2"/>
      <c r="P14" s="2"/>
      <c r="Q14" s="2"/>
      <c r="R14" s="2"/>
      <c r="S14" s="2"/>
      <c r="T14" s="2"/>
      <c r="U14" s="2"/>
      <c r="V14" s="2"/>
      <c r="W14" s="2"/>
      <c r="X14" s="2"/>
      <c r="Y14" s="2"/>
      <c r="Z14" s="2"/>
    </row>
    <row r="15" spans="1:26" ht="21" customHeight="1">
      <c r="A15" s="10" t="s">
        <v>11</v>
      </c>
      <c r="B15" s="11" t="s">
        <v>25</v>
      </c>
      <c r="C15" s="82" t="s">
        <v>588</v>
      </c>
      <c r="D15" s="2"/>
      <c r="E15" s="2"/>
      <c r="F15" s="2"/>
      <c r="G15" s="2"/>
      <c r="H15" s="2"/>
      <c r="I15" s="2"/>
      <c r="J15" s="2"/>
      <c r="K15" s="2"/>
      <c r="L15" s="2"/>
      <c r="M15" s="2"/>
      <c r="N15" s="2"/>
      <c r="O15" s="2"/>
      <c r="P15" s="2"/>
      <c r="Q15" s="2"/>
      <c r="R15" s="2"/>
      <c r="S15" s="2"/>
      <c r="T15" s="2"/>
      <c r="U15" s="2"/>
      <c r="V15" s="2"/>
      <c r="W15" s="2"/>
      <c r="X15" s="2"/>
      <c r="Y15" s="2"/>
      <c r="Z15" s="2"/>
    </row>
    <row r="16" spans="1:26" ht="18" customHeight="1">
      <c r="A16" s="8" t="s">
        <v>26</v>
      </c>
      <c r="B16" s="9" t="s">
        <v>27</v>
      </c>
      <c r="C16" s="80" t="s">
        <v>589</v>
      </c>
      <c r="D16" s="2"/>
      <c r="E16" s="2"/>
      <c r="F16" s="2"/>
      <c r="G16" s="2"/>
      <c r="H16" s="2"/>
      <c r="I16" s="2"/>
      <c r="J16" s="2"/>
      <c r="K16" s="2"/>
      <c r="L16" s="2"/>
      <c r="M16" s="2"/>
      <c r="N16" s="2"/>
      <c r="O16" s="2"/>
      <c r="P16" s="2"/>
      <c r="Q16" s="2"/>
      <c r="R16" s="2"/>
      <c r="S16" s="2"/>
      <c r="T16" s="2"/>
      <c r="U16" s="2"/>
      <c r="V16" s="2"/>
      <c r="W16" s="2"/>
      <c r="X16" s="2"/>
      <c r="Y16" s="2"/>
      <c r="Z16" s="2"/>
    </row>
    <row r="17" spans="1:26" ht="24.75" customHeight="1">
      <c r="A17" s="10" t="s">
        <v>28</v>
      </c>
      <c r="B17" s="11" t="s">
        <v>29</v>
      </c>
      <c r="C17" s="83" t="s">
        <v>589</v>
      </c>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8" t="s">
        <v>30</v>
      </c>
      <c r="B18" s="9" t="s">
        <v>31</v>
      </c>
      <c r="C18" s="172">
        <v>38901.61</v>
      </c>
      <c r="D18" s="2"/>
      <c r="E18" s="2"/>
      <c r="F18" s="2"/>
      <c r="G18" s="2"/>
      <c r="H18" s="2"/>
      <c r="I18" s="2"/>
      <c r="J18" s="2"/>
      <c r="K18" s="2"/>
      <c r="L18" s="2"/>
      <c r="M18" s="2"/>
      <c r="N18" s="2"/>
      <c r="O18" s="2"/>
      <c r="P18" s="2"/>
      <c r="Q18" s="2"/>
      <c r="R18" s="2"/>
      <c r="S18" s="2"/>
      <c r="T18" s="2"/>
      <c r="U18" s="2"/>
      <c r="V18" s="2"/>
      <c r="W18" s="2"/>
      <c r="X18" s="2"/>
      <c r="Y18" s="2"/>
      <c r="Z18" s="2"/>
    </row>
    <row r="19" spans="1:26" ht="25.5" customHeight="1">
      <c r="A19" s="10" t="s">
        <v>32</v>
      </c>
      <c r="B19" s="11" t="s">
        <v>8</v>
      </c>
      <c r="C19" s="171">
        <v>38901.61</v>
      </c>
      <c r="D19" s="2"/>
      <c r="E19" s="2"/>
      <c r="F19" s="2"/>
      <c r="G19" s="2"/>
      <c r="H19" s="2"/>
      <c r="I19" s="2"/>
      <c r="J19" s="2"/>
      <c r="K19" s="2"/>
      <c r="L19" s="2"/>
      <c r="M19" s="2"/>
      <c r="N19" s="2"/>
      <c r="O19" s="2"/>
      <c r="P19" s="2"/>
      <c r="Q19" s="2"/>
      <c r="R19" s="2"/>
      <c r="S19" s="2"/>
      <c r="T19" s="2"/>
      <c r="U19" s="2"/>
      <c r="V19" s="2"/>
      <c r="W19" s="2"/>
      <c r="X19" s="2"/>
      <c r="Y19" s="2"/>
      <c r="Z19" s="2"/>
    </row>
    <row r="20" spans="1:26" ht="19.5" customHeight="1">
      <c r="A20" s="8" t="s">
        <v>34</v>
      </c>
      <c r="B20" s="9" t="s">
        <v>10</v>
      </c>
      <c r="C20" s="80">
        <v>0</v>
      </c>
      <c r="D20" s="2"/>
      <c r="E20" s="2"/>
      <c r="F20" s="2"/>
      <c r="G20" s="2"/>
      <c r="H20" s="2"/>
      <c r="I20" s="2"/>
      <c r="J20" s="2"/>
      <c r="K20" s="2"/>
      <c r="L20" s="2"/>
      <c r="M20" s="2"/>
      <c r="N20" s="2"/>
      <c r="O20" s="2"/>
      <c r="P20" s="2"/>
      <c r="Q20" s="2"/>
      <c r="R20" s="2"/>
      <c r="S20" s="2"/>
      <c r="T20" s="2"/>
      <c r="U20" s="2"/>
      <c r="V20" s="2"/>
      <c r="W20" s="2"/>
      <c r="X20" s="2"/>
      <c r="Y20" s="2"/>
      <c r="Z20" s="2"/>
    </row>
    <row r="21" spans="1:26" ht="31.5" customHeight="1">
      <c r="A21" s="10" t="s">
        <v>35</v>
      </c>
      <c r="B21" s="11" t="s">
        <v>16</v>
      </c>
      <c r="C21" s="83" t="s">
        <v>589</v>
      </c>
      <c r="D21" s="2"/>
      <c r="E21" s="2"/>
      <c r="F21" s="2"/>
      <c r="G21" s="2"/>
      <c r="H21" s="2"/>
      <c r="I21" s="2"/>
      <c r="J21" s="2"/>
      <c r="K21" s="2"/>
      <c r="L21" s="2"/>
      <c r="M21" s="2"/>
      <c r="N21" s="2"/>
      <c r="O21" s="2"/>
      <c r="P21" s="2"/>
      <c r="Q21" s="2"/>
      <c r="R21" s="2"/>
      <c r="S21" s="2"/>
      <c r="T21" s="2"/>
      <c r="U21" s="2"/>
      <c r="V21" s="2"/>
      <c r="W21" s="2"/>
      <c r="X21" s="2"/>
      <c r="Y21" s="2"/>
      <c r="Z21" s="2"/>
    </row>
    <row r="22" spans="1:26" ht="39" customHeight="1">
      <c r="A22" s="8" t="s">
        <v>36</v>
      </c>
      <c r="B22" s="9" t="s">
        <v>18</v>
      </c>
      <c r="C22" s="80" t="s">
        <v>589</v>
      </c>
      <c r="D22" s="2"/>
      <c r="E22" s="2"/>
      <c r="F22" s="2"/>
      <c r="G22" s="2"/>
      <c r="H22" s="2"/>
      <c r="I22" s="2"/>
      <c r="J22" s="2"/>
      <c r="K22" s="2"/>
      <c r="L22" s="2"/>
      <c r="M22" s="2"/>
      <c r="N22" s="2"/>
      <c r="O22" s="2"/>
      <c r="P22" s="2"/>
      <c r="Q22" s="2"/>
      <c r="R22" s="2"/>
      <c r="S22" s="2"/>
      <c r="T22" s="2"/>
      <c r="U22" s="2"/>
      <c r="V22" s="2"/>
      <c r="W22" s="2"/>
      <c r="X22" s="2"/>
      <c r="Y22" s="2"/>
      <c r="Z22" s="2"/>
    </row>
    <row r="23" spans="1:26" ht="25.5" customHeight="1">
      <c r="A23" s="10" t="s">
        <v>37</v>
      </c>
      <c r="B23" s="11" t="s">
        <v>38</v>
      </c>
      <c r="C23" s="83" t="s">
        <v>589</v>
      </c>
      <c r="D23" s="2"/>
      <c r="E23" s="2"/>
      <c r="F23" s="2"/>
      <c r="G23" s="2"/>
      <c r="H23" s="2"/>
      <c r="I23" s="2"/>
      <c r="J23" s="2"/>
      <c r="K23" s="2"/>
      <c r="L23" s="2"/>
      <c r="M23" s="2"/>
      <c r="N23" s="2"/>
      <c r="O23" s="2"/>
      <c r="P23" s="2"/>
      <c r="Q23" s="2"/>
      <c r="R23" s="2"/>
      <c r="S23" s="2"/>
      <c r="T23" s="2"/>
      <c r="U23" s="2"/>
      <c r="V23" s="2"/>
      <c r="W23" s="2"/>
      <c r="X23" s="2"/>
      <c r="Y23" s="2"/>
      <c r="Z23" s="2"/>
    </row>
    <row r="24" spans="1:26" ht="41.25" customHeight="1">
      <c r="A24" s="8" t="s">
        <v>39</v>
      </c>
      <c r="B24" s="9" t="s">
        <v>22</v>
      </c>
      <c r="C24" s="80" t="s">
        <v>589</v>
      </c>
      <c r="D24" s="2"/>
      <c r="E24" s="2"/>
      <c r="F24" s="2"/>
      <c r="G24" s="2"/>
      <c r="H24" s="2"/>
      <c r="I24" s="2"/>
      <c r="J24" s="2"/>
      <c r="K24" s="2"/>
      <c r="L24" s="2"/>
      <c r="M24" s="2"/>
      <c r="N24" s="2"/>
      <c r="O24" s="2"/>
      <c r="P24" s="2"/>
      <c r="Q24" s="2"/>
      <c r="R24" s="2"/>
      <c r="S24" s="2"/>
      <c r="T24" s="2"/>
      <c r="U24" s="2"/>
      <c r="V24" s="2"/>
      <c r="W24" s="2"/>
      <c r="X24" s="2"/>
      <c r="Y24" s="2"/>
      <c r="Z24" s="2"/>
    </row>
    <row r="25" spans="1:26" ht="31.5" customHeight="1">
      <c r="A25" s="8" t="s">
        <v>40</v>
      </c>
      <c r="B25" s="9" t="s">
        <v>24</v>
      </c>
      <c r="C25" s="250" t="s">
        <v>589</v>
      </c>
      <c r="D25" s="2"/>
      <c r="E25" s="2"/>
      <c r="F25" s="2"/>
      <c r="G25" s="2"/>
      <c r="H25" s="2"/>
      <c r="I25" s="2"/>
      <c r="J25" s="2"/>
      <c r="K25" s="2"/>
      <c r="L25" s="2"/>
      <c r="M25" s="2"/>
      <c r="N25" s="2"/>
      <c r="O25" s="2"/>
      <c r="P25" s="2"/>
      <c r="Q25" s="2"/>
      <c r="R25" s="2"/>
      <c r="S25" s="2"/>
      <c r="T25" s="2"/>
      <c r="U25" s="2"/>
      <c r="V25" s="2"/>
      <c r="W25" s="2"/>
      <c r="X25" s="2"/>
      <c r="Y25" s="2"/>
      <c r="Z25" s="2"/>
    </row>
    <row r="26" spans="1:26" ht="25.5" customHeight="1">
      <c r="A26" s="10" t="s">
        <v>41</v>
      </c>
      <c r="B26" s="248" t="s">
        <v>42</v>
      </c>
      <c r="C26" s="252">
        <v>3109571.83</v>
      </c>
      <c r="D26" s="2"/>
      <c r="E26" s="2"/>
      <c r="F26" s="2"/>
      <c r="G26" s="2"/>
      <c r="H26" s="2"/>
      <c r="I26" s="2"/>
      <c r="J26" s="2"/>
      <c r="K26" s="2"/>
      <c r="L26" s="2"/>
      <c r="M26" s="2"/>
      <c r="N26" s="2"/>
      <c r="O26" s="2"/>
      <c r="P26" s="2"/>
      <c r="Q26" s="2"/>
      <c r="R26" s="2"/>
      <c r="S26" s="2"/>
      <c r="T26" s="2"/>
      <c r="U26" s="2"/>
      <c r="V26" s="2"/>
      <c r="W26" s="2"/>
      <c r="X26" s="2"/>
      <c r="Y26" s="2"/>
      <c r="Z26" s="2"/>
    </row>
    <row r="27" spans="1:26" ht="21" customHeight="1">
      <c r="A27" s="10" t="s">
        <v>43</v>
      </c>
      <c r="B27" s="248"/>
      <c r="C27" s="252">
        <v>2950064.58</v>
      </c>
      <c r="D27" s="2"/>
      <c r="E27" s="2"/>
      <c r="F27" s="2"/>
      <c r="G27" s="2"/>
      <c r="H27" s="2"/>
      <c r="I27" s="2"/>
      <c r="J27" s="2"/>
      <c r="K27" s="2"/>
      <c r="L27" s="2"/>
      <c r="M27" s="2"/>
      <c r="N27" s="2"/>
      <c r="O27" s="2"/>
      <c r="P27" s="2"/>
      <c r="Q27" s="2"/>
      <c r="R27" s="2"/>
      <c r="S27" s="2"/>
      <c r="T27" s="2"/>
      <c r="U27" s="2"/>
      <c r="V27" s="2"/>
      <c r="W27" s="2"/>
      <c r="X27" s="2"/>
      <c r="Y27" s="2"/>
      <c r="Z27" s="2"/>
    </row>
    <row r="28" spans="1:26" ht="26.25" customHeight="1">
      <c r="A28" s="8" t="s">
        <v>45</v>
      </c>
      <c r="B28" s="249" t="s">
        <v>8</v>
      </c>
      <c r="C28" s="252">
        <v>3109571.83</v>
      </c>
      <c r="D28" s="2"/>
      <c r="E28" s="2"/>
      <c r="F28" s="2"/>
      <c r="G28" s="2"/>
      <c r="H28" s="2"/>
      <c r="I28" s="2"/>
      <c r="J28" s="2"/>
      <c r="K28" s="2"/>
      <c r="L28" s="2"/>
      <c r="M28" s="2"/>
      <c r="N28" s="2"/>
      <c r="O28" s="2"/>
      <c r="P28" s="2"/>
      <c r="Q28" s="2"/>
      <c r="R28" s="2"/>
      <c r="S28" s="2"/>
      <c r="T28" s="2"/>
      <c r="U28" s="2"/>
      <c r="V28" s="2"/>
      <c r="W28" s="2"/>
      <c r="X28" s="2"/>
      <c r="Y28" s="2"/>
      <c r="Z28" s="2"/>
    </row>
    <row r="29" spans="1:26" ht="24" customHeight="1">
      <c r="A29" s="10" t="s">
        <v>46</v>
      </c>
      <c r="B29" s="248" t="s">
        <v>47</v>
      </c>
      <c r="C29" s="253" t="s">
        <v>588</v>
      </c>
      <c r="D29" s="2"/>
      <c r="E29" s="2"/>
      <c r="F29" s="2"/>
      <c r="G29" s="2"/>
      <c r="H29" s="2"/>
      <c r="I29" s="2"/>
      <c r="J29" s="2"/>
      <c r="K29" s="2"/>
      <c r="L29" s="2"/>
      <c r="M29" s="2"/>
      <c r="N29" s="2"/>
      <c r="O29" s="2"/>
      <c r="P29" s="2"/>
      <c r="Q29" s="2"/>
      <c r="R29" s="2"/>
      <c r="S29" s="2"/>
      <c r="T29" s="2"/>
      <c r="U29" s="2"/>
      <c r="V29" s="2"/>
      <c r="W29" s="2"/>
      <c r="X29" s="2"/>
      <c r="Y29" s="2"/>
      <c r="Z29" s="2"/>
    </row>
    <row r="30" spans="1:26" ht="22.5" customHeight="1">
      <c r="A30" s="8" t="s">
        <v>48</v>
      </c>
      <c r="B30" s="9" t="s">
        <v>47</v>
      </c>
      <c r="C30" s="251" t="s">
        <v>588</v>
      </c>
      <c r="D30" s="2"/>
      <c r="E30" s="2"/>
      <c r="F30" s="2"/>
      <c r="G30" s="2"/>
      <c r="H30" s="2"/>
      <c r="I30" s="2"/>
      <c r="J30" s="2"/>
      <c r="K30" s="2"/>
      <c r="L30" s="2"/>
      <c r="M30" s="2"/>
      <c r="N30" s="2"/>
      <c r="O30" s="2"/>
      <c r="P30" s="2"/>
      <c r="Q30" s="2"/>
      <c r="R30" s="2"/>
      <c r="S30" s="2"/>
      <c r="T30" s="2"/>
      <c r="U30" s="2"/>
      <c r="V30" s="2"/>
      <c r="W30" s="2"/>
      <c r="X30" s="2"/>
      <c r="Y30" s="2"/>
      <c r="Z30" s="2"/>
    </row>
    <row r="31" spans="1:26" ht="32.25" customHeight="1">
      <c r="A31" s="10" t="s">
        <v>50</v>
      </c>
      <c r="B31" s="11" t="s">
        <v>47</v>
      </c>
      <c r="C31" s="83" t="s">
        <v>589</v>
      </c>
      <c r="D31" s="2"/>
      <c r="E31" s="2"/>
      <c r="F31" s="2"/>
      <c r="G31" s="2"/>
      <c r="H31" s="2"/>
      <c r="I31" s="2"/>
      <c r="J31" s="2"/>
      <c r="K31" s="2"/>
      <c r="L31" s="2"/>
      <c r="M31" s="2"/>
      <c r="N31" s="2"/>
      <c r="O31" s="2"/>
      <c r="P31" s="2"/>
      <c r="Q31" s="2"/>
      <c r="R31" s="2"/>
      <c r="S31" s="2"/>
      <c r="T31" s="2"/>
      <c r="U31" s="2"/>
      <c r="V31" s="2"/>
      <c r="W31" s="2"/>
      <c r="X31" s="2"/>
      <c r="Y31" s="2"/>
      <c r="Z31" s="2"/>
    </row>
    <row r="32" spans="1:26" ht="24.75" customHeight="1">
      <c r="A32" s="8" t="s">
        <v>51</v>
      </c>
      <c r="B32" s="9" t="s">
        <v>18</v>
      </c>
      <c r="C32" s="80" t="s">
        <v>589</v>
      </c>
      <c r="D32" s="2"/>
      <c r="E32" s="2"/>
      <c r="F32" s="2"/>
      <c r="G32" s="2"/>
      <c r="H32" s="2"/>
      <c r="I32" s="2"/>
      <c r="J32" s="2"/>
      <c r="K32" s="2"/>
      <c r="L32" s="2"/>
      <c r="M32" s="2"/>
      <c r="N32" s="2"/>
      <c r="O32" s="2"/>
      <c r="P32" s="2"/>
      <c r="Q32" s="2"/>
      <c r="R32" s="2"/>
      <c r="S32" s="2"/>
      <c r="T32" s="2"/>
      <c r="U32" s="2"/>
      <c r="V32" s="2"/>
      <c r="W32" s="2"/>
      <c r="X32" s="2"/>
      <c r="Y32" s="2"/>
      <c r="Z32" s="2"/>
    </row>
    <row r="33" spans="1:26" ht="21" customHeight="1">
      <c r="A33" s="10" t="s">
        <v>52</v>
      </c>
      <c r="B33" s="11" t="s">
        <v>53</v>
      </c>
      <c r="C33" s="83" t="s">
        <v>589</v>
      </c>
      <c r="D33" s="2"/>
      <c r="E33" s="2"/>
      <c r="F33" s="2"/>
      <c r="G33" s="2"/>
      <c r="H33" s="2"/>
      <c r="I33" s="2"/>
      <c r="J33" s="2"/>
      <c r="K33" s="2"/>
      <c r="L33" s="2"/>
      <c r="M33" s="2"/>
      <c r="N33" s="2"/>
      <c r="O33" s="2"/>
      <c r="P33" s="2"/>
      <c r="Q33" s="2"/>
      <c r="R33" s="2"/>
      <c r="S33" s="2"/>
      <c r="T33" s="2"/>
      <c r="U33" s="2"/>
      <c r="V33" s="2"/>
      <c r="W33" s="2"/>
      <c r="X33" s="2"/>
      <c r="Y33" s="2"/>
      <c r="Z33" s="2"/>
    </row>
    <row r="34" spans="1:26" ht="24" customHeight="1">
      <c r="A34" s="8" t="s">
        <v>48</v>
      </c>
      <c r="B34" s="9" t="s">
        <v>53</v>
      </c>
      <c r="C34" s="80" t="s">
        <v>589</v>
      </c>
      <c r="D34" s="2"/>
      <c r="E34" s="2"/>
      <c r="F34" s="2"/>
      <c r="G34" s="2"/>
      <c r="H34" s="2"/>
      <c r="I34" s="2"/>
      <c r="J34" s="2"/>
      <c r="K34" s="2"/>
      <c r="L34" s="2"/>
      <c r="M34" s="2"/>
      <c r="N34" s="2"/>
      <c r="O34" s="2"/>
      <c r="P34" s="2"/>
      <c r="Q34" s="2"/>
      <c r="R34" s="2"/>
      <c r="S34" s="2"/>
      <c r="T34" s="2"/>
      <c r="U34" s="2"/>
      <c r="V34" s="2"/>
      <c r="W34" s="2"/>
      <c r="X34" s="2"/>
      <c r="Y34" s="2"/>
      <c r="Z34" s="2"/>
    </row>
    <row r="35" spans="1:26" ht="25.5" customHeight="1">
      <c r="A35" s="10" t="s">
        <v>50</v>
      </c>
      <c r="B35" s="11" t="s">
        <v>53</v>
      </c>
      <c r="C35" s="83" t="s">
        <v>589</v>
      </c>
      <c r="D35" s="2"/>
      <c r="E35" s="2"/>
      <c r="F35" s="2"/>
      <c r="G35" s="2"/>
      <c r="H35" s="2"/>
      <c r="I35" s="2"/>
      <c r="J35" s="2"/>
      <c r="K35" s="2"/>
      <c r="L35" s="2"/>
      <c r="M35" s="2"/>
      <c r="N35" s="2"/>
      <c r="O35" s="2"/>
      <c r="P35" s="2"/>
      <c r="Q35" s="2"/>
      <c r="R35" s="2"/>
      <c r="S35" s="2"/>
      <c r="T35" s="2"/>
      <c r="U35" s="2"/>
      <c r="V35" s="2"/>
      <c r="W35" s="2"/>
      <c r="X35" s="2"/>
      <c r="Y35" s="2"/>
      <c r="Z35" s="2"/>
    </row>
    <row r="36" spans="1:26" ht="26.25" customHeight="1">
      <c r="A36" s="8" t="s">
        <v>54</v>
      </c>
      <c r="B36" s="9"/>
      <c r="C36" s="80" t="s">
        <v>588</v>
      </c>
      <c r="D36" s="2"/>
      <c r="E36" s="2"/>
      <c r="F36" s="2"/>
      <c r="G36" s="2"/>
      <c r="H36" s="2"/>
      <c r="I36" s="2"/>
      <c r="J36" s="2"/>
      <c r="K36" s="2"/>
      <c r="L36" s="2"/>
      <c r="M36" s="2"/>
      <c r="N36" s="2"/>
      <c r="O36" s="2"/>
      <c r="P36" s="2"/>
      <c r="Q36" s="2"/>
      <c r="R36" s="2"/>
      <c r="S36" s="2"/>
      <c r="T36" s="2"/>
      <c r="U36" s="2"/>
      <c r="V36" s="2"/>
      <c r="W36" s="2"/>
      <c r="X36" s="2"/>
      <c r="Y36" s="2"/>
      <c r="Z36" s="2"/>
    </row>
    <row r="37" spans="1:26" ht="23.25" customHeight="1">
      <c r="A37" s="10" t="s">
        <v>55</v>
      </c>
      <c r="B37" s="10"/>
      <c r="C37" s="83" t="s">
        <v>588</v>
      </c>
      <c r="D37" s="2"/>
      <c r="E37" s="2"/>
      <c r="F37" s="2"/>
      <c r="G37" s="2"/>
      <c r="H37" s="2"/>
      <c r="I37" s="2"/>
      <c r="J37" s="2"/>
      <c r="K37" s="2"/>
      <c r="L37" s="2"/>
      <c r="M37" s="2"/>
      <c r="N37" s="2"/>
      <c r="O37" s="2"/>
      <c r="P37" s="2"/>
      <c r="Q37" s="2"/>
      <c r="R37" s="2"/>
      <c r="S37" s="2"/>
      <c r="T37" s="2"/>
      <c r="U37" s="2"/>
      <c r="V37" s="2"/>
      <c r="W37" s="2"/>
      <c r="X37" s="2"/>
      <c r="Y37" s="2"/>
      <c r="Z37" s="2"/>
    </row>
    <row r="38" spans="1:26" ht="23.25" customHeight="1">
      <c r="A38" s="8" t="s">
        <v>56</v>
      </c>
      <c r="B38" s="8"/>
      <c r="C38" s="80" t="s">
        <v>589</v>
      </c>
      <c r="D38" s="2"/>
      <c r="E38" s="2"/>
      <c r="F38" s="2"/>
      <c r="G38" s="2"/>
      <c r="H38" s="2"/>
      <c r="I38" s="2"/>
      <c r="J38" s="2"/>
      <c r="K38" s="2"/>
      <c r="L38" s="2"/>
      <c r="M38" s="2"/>
      <c r="N38" s="2"/>
      <c r="O38" s="2"/>
      <c r="P38" s="2"/>
      <c r="Q38" s="2"/>
      <c r="R38" s="2"/>
      <c r="S38" s="2"/>
      <c r="T38" s="2"/>
      <c r="U38" s="2"/>
      <c r="V38" s="2"/>
      <c r="W38" s="2"/>
      <c r="X38" s="2"/>
      <c r="Y38" s="2"/>
      <c r="Z38" s="2"/>
    </row>
    <row r="39" spans="1:26" ht="26.25" customHeight="1">
      <c r="A39" s="10" t="s">
        <v>57</v>
      </c>
      <c r="B39" s="10"/>
      <c r="C39" s="83" t="s">
        <v>589</v>
      </c>
      <c r="D39" s="2"/>
      <c r="E39" s="2"/>
      <c r="F39" s="2"/>
      <c r="G39" s="2"/>
      <c r="H39" s="2"/>
      <c r="I39" s="2"/>
      <c r="J39" s="2"/>
      <c r="K39" s="2"/>
      <c r="L39" s="2"/>
      <c r="M39" s="2"/>
      <c r="N39" s="2"/>
      <c r="O39" s="2"/>
      <c r="P39" s="2"/>
      <c r="Q39" s="2"/>
      <c r="R39" s="2"/>
      <c r="S39" s="2"/>
      <c r="T39" s="2"/>
      <c r="U39" s="2"/>
      <c r="V39" s="2"/>
      <c r="W39" s="2"/>
      <c r="X39" s="2"/>
      <c r="Y39" s="2"/>
      <c r="Z39" s="2"/>
    </row>
    <row r="40" spans="1:26" ht="25.5" customHeight="1">
      <c r="A40" s="8" t="s">
        <v>58</v>
      </c>
      <c r="B40" s="8"/>
      <c r="C40" s="80" t="s">
        <v>589</v>
      </c>
      <c r="D40" s="2"/>
      <c r="E40" s="2"/>
      <c r="F40" s="2"/>
      <c r="G40" s="2"/>
      <c r="H40" s="2"/>
      <c r="I40" s="2"/>
      <c r="J40" s="2"/>
      <c r="K40" s="2"/>
      <c r="L40" s="2"/>
      <c r="M40" s="2"/>
      <c r="N40" s="2"/>
      <c r="O40" s="2"/>
      <c r="P40" s="2"/>
      <c r="Q40" s="2"/>
      <c r="R40" s="2"/>
      <c r="S40" s="2"/>
      <c r="T40" s="2"/>
      <c r="U40" s="2"/>
      <c r="V40" s="2"/>
      <c r="W40" s="2"/>
      <c r="X40" s="2"/>
      <c r="Y40" s="2"/>
      <c r="Z40" s="2"/>
    </row>
    <row r="41" spans="1:26" ht="24" customHeight="1">
      <c r="A41" s="10" t="s">
        <v>59</v>
      </c>
      <c r="B41" s="10"/>
      <c r="C41" s="83" t="s">
        <v>589</v>
      </c>
      <c r="D41" s="2"/>
      <c r="E41" s="2"/>
      <c r="F41" s="2"/>
      <c r="G41" s="2"/>
      <c r="H41" s="2"/>
      <c r="I41" s="2"/>
      <c r="J41" s="2"/>
      <c r="K41" s="2"/>
      <c r="L41" s="2"/>
      <c r="M41" s="2"/>
      <c r="N41" s="2"/>
      <c r="O41" s="2"/>
      <c r="P41" s="2"/>
      <c r="Q41" s="2"/>
      <c r="R41" s="2"/>
      <c r="S41" s="2"/>
      <c r="T41" s="2"/>
      <c r="U41" s="2"/>
      <c r="V41" s="2"/>
      <c r="W41" s="2"/>
      <c r="X41" s="2"/>
      <c r="Y41" s="2"/>
      <c r="Z41" s="2"/>
    </row>
    <row r="42" spans="1:26" ht="21.75" customHeight="1">
      <c r="A42" s="8" t="s">
        <v>60</v>
      </c>
      <c r="B42" s="8"/>
      <c r="C42" s="80" t="s">
        <v>589</v>
      </c>
      <c r="D42" s="2"/>
      <c r="E42" s="2"/>
      <c r="F42" s="2"/>
      <c r="G42" s="2"/>
      <c r="H42" s="2"/>
      <c r="I42" s="2"/>
      <c r="J42" s="2"/>
      <c r="K42" s="2"/>
      <c r="L42" s="2"/>
      <c r="M42" s="2"/>
      <c r="N42" s="2"/>
      <c r="O42" s="2"/>
      <c r="P42" s="2"/>
      <c r="Q42" s="2"/>
      <c r="R42" s="2"/>
      <c r="S42" s="2"/>
      <c r="T42" s="2"/>
      <c r="U42" s="2"/>
      <c r="V42" s="2"/>
      <c r="W42" s="2"/>
      <c r="X42" s="2"/>
      <c r="Y42" s="2"/>
      <c r="Z42" s="2"/>
    </row>
    <row r="43" spans="1:26" ht="22.5" customHeight="1">
      <c r="A43" s="8" t="s">
        <v>61</v>
      </c>
      <c r="B43" s="8"/>
      <c r="C43" s="80" t="s">
        <v>589</v>
      </c>
      <c r="D43" s="2"/>
      <c r="E43" s="2"/>
      <c r="F43" s="2"/>
      <c r="G43" s="2"/>
      <c r="H43" s="2"/>
      <c r="I43" s="2"/>
      <c r="J43" s="2"/>
      <c r="K43" s="2"/>
      <c r="L43" s="2"/>
      <c r="M43" s="2"/>
      <c r="N43" s="2"/>
      <c r="O43" s="2"/>
      <c r="P43" s="2"/>
      <c r="Q43" s="2"/>
      <c r="R43" s="2"/>
      <c r="S43" s="2"/>
      <c r="T43" s="2"/>
      <c r="U43" s="2"/>
      <c r="V43" s="2"/>
      <c r="W43" s="2"/>
      <c r="X43" s="2"/>
      <c r="Y43" s="2"/>
      <c r="Z43" s="2"/>
    </row>
    <row r="44" spans="1:26" ht="24.75" customHeight="1">
      <c r="A44" s="10" t="s">
        <v>62</v>
      </c>
      <c r="B44" s="10"/>
      <c r="C44" s="83" t="s">
        <v>589</v>
      </c>
      <c r="D44" s="2"/>
      <c r="E44" s="2"/>
      <c r="F44" s="2"/>
      <c r="G44" s="2"/>
      <c r="H44" s="2"/>
      <c r="I44" s="2"/>
      <c r="J44" s="2"/>
      <c r="K44" s="2"/>
      <c r="L44" s="2"/>
      <c r="M44" s="2"/>
      <c r="N44" s="2"/>
      <c r="O44" s="2"/>
      <c r="P44" s="2"/>
      <c r="Q44" s="2"/>
      <c r="R44" s="2"/>
      <c r="S44" s="2"/>
      <c r="T44" s="2"/>
      <c r="U44" s="2"/>
      <c r="V44" s="2"/>
      <c r="W44" s="2"/>
      <c r="X44" s="2"/>
      <c r="Y44" s="2"/>
      <c r="Z44" s="2"/>
    </row>
    <row r="45" spans="1:26" ht="26.25" customHeight="1">
      <c r="A45" s="8" t="s">
        <v>63</v>
      </c>
      <c r="B45" s="8"/>
      <c r="C45" s="80" t="s">
        <v>589</v>
      </c>
      <c r="D45" s="2"/>
      <c r="E45" s="2"/>
      <c r="F45" s="2"/>
      <c r="G45" s="2"/>
      <c r="H45" s="2"/>
      <c r="I45" s="2"/>
      <c r="J45" s="2"/>
      <c r="K45" s="2"/>
      <c r="L45" s="2"/>
      <c r="M45" s="2"/>
      <c r="N45" s="2"/>
      <c r="O45" s="2"/>
      <c r="P45" s="2"/>
      <c r="Q45" s="2"/>
      <c r="R45" s="2"/>
      <c r="S45" s="2"/>
      <c r="T45" s="2"/>
      <c r="U45" s="2"/>
      <c r="V45" s="2"/>
      <c r="W45" s="2"/>
      <c r="X45" s="2"/>
      <c r="Y45" s="2"/>
      <c r="Z45" s="2"/>
    </row>
    <row r="46" spans="1:26" ht="25.5" customHeight="1">
      <c r="A46" s="10" t="s">
        <v>64</v>
      </c>
      <c r="B46" s="11" t="s">
        <v>65</v>
      </c>
      <c r="C46" s="83" t="s">
        <v>589</v>
      </c>
      <c r="D46" s="2"/>
      <c r="E46" s="2"/>
      <c r="F46" s="2"/>
      <c r="G46" s="2"/>
      <c r="H46" s="2"/>
      <c r="I46" s="2"/>
      <c r="J46" s="2"/>
      <c r="K46" s="2"/>
      <c r="L46" s="2"/>
      <c r="M46" s="2"/>
      <c r="N46" s="2"/>
      <c r="O46" s="2"/>
      <c r="P46" s="2"/>
      <c r="Q46" s="2"/>
      <c r="R46" s="2"/>
      <c r="S46" s="2"/>
      <c r="T46" s="2"/>
      <c r="U46" s="2"/>
      <c r="V46" s="2"/>
      <c r="W46" s="2"/>
      <c r="X46" s="2"/>
      <c r="Y46" s="2"/>
      <c r="Z46" s="2"/>
    </row>
    <row r="47" spans="1:26" ht="30.75" customHeight="1">
      <c r="A47" s="8" t="s">
        <v>66</v>
      </c>
      <c r="B47" s="9" t="s">
        <v>67</v>
      </c>
      <c r="C47" s="80" t="s">
        <v>589</v>
      </c>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0" t="s">
        <v>68</v>
      </c>
      <c r="B48" s="11" t="s">
        <v>67</v>
      </c>
      <c r="C48" s="83" t="s">
        <v>589</v>
      </c>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8" t="s">
        <v>69</v>
      </c>
      <c r="B49" s="9" t="s">
        <v>67</v>
      </c>
      <c r="C49" s="80" t="s">
        <v>589</v>
      </c>
      <c r="D49" s="2"/>
      <c r="E49" s="2"/>
      <c r="F49" s="2"/>
      <c r="G49" s="2"/>
      <c r="H49" s="2"/>
      <c r="I49" s="2"/>
      <c r="J49" s="2"/>
      <c r="K49" s="2"/>
      <c r="L49" s="2"/>
      <c r="M49" s="2"/>
      <c r="N49" s="2"/>
      <c r="O49" s="2"/>
      <c r="P49" s="2"/>
      <c r="Q49" s="2"/>
      <c r="R49" s="2"/>
      <c r="S49" s="2"/>
      <c r="T49" s="2"/>
      <c r="U49" s="2"/>
      <c r="V49" s="2"/>
      <c r="W49" s="2"/>
      <c r="X49" s="2"/>
      <c r="Y49" s="2"/>
      <c r="Z49" s="2"/>
    </row>
    <row r="50" spans="1:26" ht="33" customHeight="1">
      <c r="A50" s="10" t="s">
        <v>70</v>
      </c>
      <c r="B50" s="11" t="s">
        <v>71</v>
      </c>
      <c r="C50" s="83" t="s">
        <v>589</v>
      </c>
      <c r="D50" s="2"/>
      <c r="E50" s="2"/>
      <c r="F50" s="2"/>
      <c r="G50" s="2"/>
      <c r="H50" s="2"/>
      <c r="I50" s="2"/>
      <c r="J50" s="2"/>
      <c r="K50" s="2"/>
      <c r="L50" s="2"/>
      <c r="M50" s="2"/>
      <c r="N50" s="2"/>
      <c r="O50" s="2"/>
      <c r="P50" s="2"/>
      <c r="Q50" s="2"/>
      <c r="R50" s="2"/>
      <c r="S50" s="2"/>
      <c r="T50" s="2"/>
      <c r="U50" s="2"/>
      <c r="V50" s="2"/>
      <c r="W50" s="2"/>
      <c r="X50" s="2"/>
      <c r="Y50" s="2"/>
      <c r="Z50" s="2"/>
    </row>
    <row r="51" spans="1:26" ht="26.25" customHeight="1">
      <c r="A51" s="8" t="s">
        <v>72</v>
      </c>
      <c r="B51" s="9" t="s">
        <v>73</v>
      </c>
      <c r="C51" s="80" t="s">
        <v>589</v>
      </c>
      <c r="D51" s="2"/>
      <c r="E51" s="2"/>
      <c r="F51" s="2"/>
      <c r="G51" s="2"/>
      <c r="H51" s="2"/>
      <c r="I51" s="2"/>
      <c r="J51" s="2"/>
      <c r="K51" s="2"/>
      <c r="L51" s="2"/>
      <c r="M51" s="2"/>
      <c r="N51" s="2"/>
      <c r="O51" s="2"/>
      <c r="P51" s="2"/>
      <c r="Q51" s="2"/>
      <c r="R51" s="2"/>
      <c r="S51" s="2"/>
      <c r="T51" s="2"/>
      <c r="U51" s="2"/>
      <c r="V51" s="2"/>
      <c r="W51" s="2"/>
      <c r="X51" s="2"/>
      <c r="Y51" s="2"/>
      <c r="Z51" s="2"/>
    </row>
    <row r="52" spans="1:26" ht="29.25" customHeight="1">
      <c r="A52" s="10" t="s">
        <v>74</v>
      </c>
      <c r="B52" s="11" t="s">
        <v>75</v>
      </c>
      <c r="C52" s="83" t="s">
        <v>589</v>
      </c>
      <c r="D52" s="2"/>
      <c r="E52" s="2"/>
      <c r="F52" s="2"/>
      <c r="G52" s="2"/>
      <c r="H52" s="2"/>
      <c r="I52" s="2"/>
      <c r="J52" s="2"/>
      <c r="K52" s="2"/>
      <c r="L52" s="2"/>
      <c r="M52" s="2"/>
      <c r="N52" s="2"/>
      <c r="O52" s="2"/>
      <c r="P52" s="2"/>
      <c r="Q52" s="2"/>
      <c r="R52" s="2"/>
      <c r="S52" s="2"/>
      <c r="T52" s="2"/>
      <c r="U52" s="2"/>
      <c r="V52" s="2"/>
      <c r="W52" s="2"/>
      <c r="X52" s="2"/>
      <c r="Y52" s="2"/>
      <c r="Z52" s="2"/>
    </row>
    <row r="53" spans="1:26" ht="24" customHeight="1">
      <c r="A53" s="8" t="s">
        <v>76</v>
      </c>
      <c r="B53" s="9" t="s">
        <v>75</v>
      </c>
      <c r="C53" s="80" t="s">
        <v>589</v>
      </c>
      <c r="D53" s="2"/>
      <c r="E53" s="2"/>
      <c r="F53" s="2"/>
      <c r="G53" s="2"/>
      <c r="H53" s="2"/>
      <c r="I53" s="2"/>
      <c r="J53" s="2"/>
      <c r="K53" s="2"/>
      <c r="L53" s="2"/>
      <c r="M53" s="2"/>
      <c r="N53" s="2"/>
      <c r="O53" s="2"/>
      <c r="P53" s="2"/>
      <c r="Q53" s="2"/>
      <c r="R53" s="2"/>
      <c r="S53" s="2"/>
      <c r="T53" s="2"/>
      <c r="U53" s="2"/>
      <c r="V53" s="2"/>
      <c r="W53" s="2"/>
      <c r="X53" s="2"/>
      <c r="Y53" s="2"/>
      <c r="Z53" s="2"/>
    </row>
    <row r="54" spans="1:26" ht="26.25" customHeight="1">
      <c r="A54" s="10" t="s">
        <v>69</v>
      </c>
      <c r="B54" s="11" t="s">
        <v>75</v>
      </c>
      <c r="C54" s="83" t="s">
        <v>589</v>
      </c>
      <c r="D54" s="2"/>
      <c r="E54" s="2"/>
      <c r="F54" s="2"/>
      <c r="G54" s="2"/>
      <c r="H54" s="2"/>
      <c r="I54" s="2"/>
      <c r="J54" s="2"/>
      <c r="K54" s="2"/>
      <c r="L54" s="2"/>
      <c r="M54" s="2"/>
      <c r="N54" s="2"/>
      <c r="O54" s="2"/>
      <c r="P54" s="2"/>
      <c r="Q54" s="2"/>
      <c r="R54" s="2"/>
      <c r="S54" s="2"/>
      <c r="T54" s="2"/>
      <c r="U54" s="2"/>
      <c r="V54" s="2"/>
      <c r="W54" s="2"/>
      <c r="X54" s="2"/>
      <c r="Y54" s="2"/>
      <c r="Z54" s="2"/>
    </row>
    <row r="55" spans="1:26" ht="24" customHeight="1">
      <c r="A55" s="8" t="s">
        <v>77</v>
      </c>
      <c r="B55" s="9" t="s">
        <v>79</v>
      </c>
      <c r="C55" s="80" t="s">
        <v>589</v>
      </c>
      <c r="D55" s="2"/>
      <c r="E55" s="2"/>
      <c r="F55" s="2"/>
      <c r="G55" s="2"/>
      <c r="H55" s="2"/>
      <c r="I55" s="2"/>
      <c r="J55" s="2"/>
      <c r="K55" s="2"/>
      <c r="L55" s="2"/>
      <c r="M55" s="2"/>
      <c r="N55" s="2"/>
      <c r="O55" s="2"/>
      <c r="P55" s="2"/>
      <c r="Q55" s="2"/>
      <c r="R55" s="2"/>
      <c r="S55" s="2"/>
      <c r="T55" s="2"/>
      <c r="U55" s="2"/>
      <c r="V55" s="2"/>
      <c r="W55" s="2"/>
      <c r="X55" s="2"/>
      <c r="Y55" s="2"/>
      <c r="Z55" s="2"/>
    </row>
    <row r="56" spans="1:26" ht="32.25" customHeight="1">
      <c r="A56" s="10" t="s">
        <v>80</v>
      </c>
      <c r="B56" s="11" t="s">
        <v>81</v>
      </c>
      <c r="C56" s="83" t="s">
        <v>589</v>
      </c>
      <c r="D56" s="2"/>
      <c r="E56" s="2"/>
      <c r="F56" s="2"/>
      <c r="G56" s="2"/>
      <c r="H56" s="2"/>
      <c r="I56" s="2"/>
      <c r="J56" s="2"/>
      <c r="K56" s="2"/>
      <c r="L56" s="2"/>
      <c r="M56" s="2"/>
      <c r="N56" s="2"/>
      <c r="O56" s="2"/>
      <c r="P56" s="2"/>
      <c r="Q56" s="2"/>
      <c r="R56" s="2"/>
      <c r="S56" s="2"/>
      <c r="T56" s="2"/>
      <c r="U56" s="2"/>
      <c r="V56" s="2"/>
      <c r="W56" s="2"/>
      <c r="X56" s="2"/>
      <c r="Y56" s="2"/>
      <c r="Z56" s="2"/>
    </row>
    <row r="57" spans="1:26" ht="21" customHeight="1">
      <c r="A57" s="8" t="s">
        <v>76</v>
      </c>
      <c r="B57" s="9" t="s">
        <v>81</v>
      </c>
      <c r="C57" s="80" t="s">
        <v>589</v>
      </c>
      <c r="D57" s="2"/>
      <c r="E57" s="2"/>
      <c r="F57" s="2"/>
      <c r="G57" s="2"/>
      <c r="H57" s="2"/>
      <c r="I57" s="2"/>
      <c r="J57" s="2"/>
      <c r="K57" s="2"/>
      <c r="L57" s="2"/>
      <c r="M57" s="2"/>
      <c r="N57" s="2"/>
      <c r="O57" s="2"/>
      <c r="P57" s="2"/>
      <c r="Q57" s="2"/>
      <c r="R57" s="2"/>
      <c r="S57" s="2"/>
      <c r="T57" s="2"/>
      <c r="U57" s="2"/>
      <c r="V57" s="2"/>
      <c r="W57" s="2"/>
      <c r="X57" s="2"/>
      <c r="Y57" s="2"/>
      <c r="Z57" s="2"/>
    </row>
    <row r="58" spans="1:26" ht="22.5" customHeight="1">
      <c r="A58" s="10" t="s">
        <v>69</v>
      </c>
      <c r="B58" s="11" t="s">
        <v>81</v>
      </c>
      <c r="C58" s="83" t="s">
        <v>589</v>
      </c>
      <c r="D58" s="2"/>
      <c r="E58" s="2"/>
      <c r="F58" s="2"/>
      <c r="G58" s="2"/>
      <c r="H58" s="2"/>
      <c r="I58" s="2"/>
      <c r="J58" s="2"/>
      <c r="K58" s="2"/>
      <c r="L58" s="2"/>
      <c r="M58" s="2"/>
      <c r="N58" s="2"/>
      <c r="O58" s="2"/>
      <c r="P58" s="2"/>
      <c r="Q58" s="2"/>
      <c r="R58" s="2"/>
      <c r="S58" s="2"/>
      <c r="T58" s="2"/>
      <c r="U58" s="2"/>
      <c r="V58" s="2"/>
      <c r="W58" s="2"/>
      <c r="X58" s="2"/>
      <c r="Y58" s="2"/>
      <c r="Z58" s="2"/>
    </row>
    <row r="59" spans="1:26" ht="32.25" customHeight="1">
      <c r="A59" s="8" t="s">
        <v>82</v>
      </c>
      <c r="B59" s="9" t="s">
        <v>83</v>
      </c>
      <c r="C59" s="80" t="s">
        <v>589</v>
      </c>
      <c r="D59" s="2"/>
      <c r="E59" s="2"/>
      <c r="F59" s="2"/>
      <c r="G59" s="2"/>
      <c r="H59" s="2"/>
      <c r="I59" s="2"/>
      <c r="J59" s="2"/>
      <c r="K59" s="2"/>
      <c r="L59" s="2"/>
      <c r="M59" s="2"/>
      <c r="N59" s="2"/>
      <c r="O59" s="2"/>
      <c r="P59" s="2"/>
      <c r="Q59" s="2"/>
      <c r="R59" s="2"/>
      <c r="S59" s="2"/>
      <c r="T59" s="2"/>
      <c r="U59" s="2"/>
      <c r="V59" s="2"/>
      <c r="W59" s="2"/>
      <c r="X59" s="2"/>
      <c r="Y59" s="2"/>
      <c r="Z59" s="2"/>
    </row>
    <row r="60" spans="1:26" ht="25.5" customHeight="1">
      <c r="A60" s="10" t="s">
        <v>84</v>
      </c>
      <c r="B60" s="11" t="s">
        <v>85</v>
      </c>
      <c r="C60" s="83" t="s">
        <v>589</v>
      </c>
      <c r="D60" s="2"/>
      <c r="E60" s="2"/>
      <c r="F60" s="2"/>
      <c r="G60" s="2"/>
      <c r="H60" s="2"/>
      <c r="I60" s="2"/>
      <c r="J60" s="2"/>
      <c r="K60" s="2"/>
      <c r="L60" s="2"/>
      <c r="M60" s="2"/>
      <c r="N60" s="2"/>
      <c r="O60" s="2"/>
      <c r="P60" s="2"/>
      <c r="Q60" s="2"/>
      <c r="R60" s="2"/>
      <c r="S60" s="2"/>
      <c r="T60" s="2"/>
      <c r="U60" s="2"/>
      <c r="V60" s="2"/>
      <c r="W60" s="2"/>
      <c r="X60" s="2"/>
      <c r="Y60" s="2"/>
      <c r="Z60" s="2"/>
    </row>
    <row r="61" spans="1:26" ht="26.25" customHeight="1">
      <c r="A61" s="8" t="s">
        <v>76</v>
      </c>
      <c r="B61" s="9" t="s">
        <v>85</v>
      </c>
      <c r="C61" s="80" t="s">
        <v>589</v>
      </c>
      <c r="D61" s="2"/>
      <c r="E61" s="2"/>
      <c r="F61" s="2"/>
      <c r="G61" s="2"/>
      <c r="H61" s="2"/>
      <c r="I61" s="2"/>
      <c r="J61" s="2"/>
      <c r="K61" s="2"/>
      <c r="L61" s="2"/>
      <c r="M61" s="2"/>
      <c r="N61" s="2"/>
      <c r="O61" s="2"/>
      <c r="P61" s="2"/>
      <c r="Q61" s="2"/>
      <c r="R61" s="2"/>
      <c r="S61" s="2"/>
      <c r="T61" s="2"/>
      <c r="U61" s="2"/>
      <c r="V61" s="2"/>
      <c r="W61" s="2"/>
      <c r="X61" s="2"/>
      <c r="Y61" s="2"/>
      <c r="Z61" s="2"/>
    </row>
    <row r="62" spans="1:26" ht="27.75" customHeight="1">
      <c r="A62" s="10" t="s">
        <v>69</v>
      </c>
      <c r="B62" s="11" t="s">
        <v>85</v>
      </c>
      <c r="C62" s="83" t="s">
        <v>589</v>
      </c>
      <c r="D62" s="2"/>
      <c r="E62" s="2"/>
      <c r="F62" s="2"/>
      <c r="G62" s="2"/>
      <c r="H62" s="2"/>
      <c r="I62" s="2"/>
      <c r="J62" s="2"/>
      <c r="K62" s="2"/>
      <c r="L62" s="2"/>
      <c r="M62" s="2"/>
      <c r="N62" s="2"/>
      <c r="O62" s="2"/>
      <c r="P62" s="2"/>
      <c r="Q62" s="2"/>
      <c r="R62" s="2"/>
      <c r="S62" s="2"/>
      <c r="T62" s="2"/>
      <c r="U62" s="2"/>
      <c r="V62" s="2"/>
      <c r="W62" s="2"/>
      <c r="X62" s="2"/>
      <c r="Y62" s="2"/>
      <c r="Z62" s="2"/>
    </row>
    <row r="63" spans="1:26" ht="24.75" customHeight="1">
      <c r="A63" s="8" t="s">
        <v>87</v>
      </c>
      <c r="B63" s="9" t="s">
        <v>88</v>
      </c>
      <c r="C63" s="80" t="s">
        <v>589</v>
      </c>
      <c r="D63" s="2"/>
      <c r="E63" s="2"/>
      <c r="F63" s="2"/>
      <c r="G63" s="2"/>
      <c r="H63" s="2"/>
      <c r="I63" s="2"/>
      <c r="J63" s="2"/>
      <c r="K63" s="2"/>
      <c r="L63" s="2"/>
      <c r="M63" s="2"/>
      <c r="N63" s="2"/>
      <c r="O63" s="2"/>
      <c r="P63" s="2"/>
      <c r="Q63" s="2"/>
      <c r="R63" s="2"/>
      <c r="S63" s="2"/>
      <c r="T63" s="2"/>
      <c r="U63" s="2"/>
      <c r="V63" s="2"/>
      <c r="W63" s="2"/>
      <c r="X63" s="2"/>
      <c r="Y63" s="2"/>
      <c r="Z63" s="2"/>
    </row>
    <row r="64" spans="1:26" ht="27" customHeight="1">
      <c r="A64" s="10" t="s">
        <v>89</v>
      </c>
      <c r="B64" s="11" t="s">
        <v>90</v>
      </c>
      <c r="C64" s="83" t="s">
        <v>589</v>
      </c>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8" t="s">
        <v>76</v>
      </c>
      <c r="B65" s="9" t="s">
        <v>90</v>
      </c>
      <c r="C65" s="80" t="s">
        <v>589</v>
      </c>
      <c r="D65" s="2"/>
      <c r="E65" s="2"/>
      <c r="F65" s="2"/>
      <c r="G65" s="2"/>
      <c r="H65" s="2"/>
      <c r="I65" s="2"/>
      <c r="J65" s="2"/>
      <c r="K65" s="2"/>
      <c r="L65" s="2"/>
      <c r="M65" s="2"/>
      <c r="N65" s="2"/>
      <c r="O65" s="2"/>
      <c r="P65" s="2"/>
      <c r="Q65" s="2"/>
      <c r="R65" s="2"/>
      <c r="S65" s="2"/>
      <c r="T65" s="2"/>
      <c r="U65" s="2"/>
      <c r="V65" s="2"/>
      <c r="W65" s="2"/>
      <c r="X65" s="2"/>
      <c r="Y65" s="2"/>
      <c r="Z65" s="2"/>
    </row>
    <row r="66" spans="1:26" ht="24.75" customHeight="1">
      <c r="A66" s="10" t="s">
        <v>69</v>
      </c>
      <c r="B66" s="11" t="s">
        <v>90</v>
      </c>
      <c r="C66" s="83" t="s">
        <v>589</v>
      </c>
      <c r="D66" s="2"/>
      <c r="E66" s="2"/>
      <c r="F66" s="2"/>
      <c r="G66" s="2"/>
      <c r="H66" s="2"/>
      <c r="I66" s="2"/>
      <c r="J66" s="2"/>
      <c r="K66" s="2"/>
      <c r="L66" s="2"/>
      <c r="M66" s="2"/>
      <c r="N66" s="2"/>
      <c r="O66" s="2"/>
      <c r="P66" s="2"/>
      <c r="Q66" s="2"/>
      <c r="R66" s="2"/>
      <c r="S66" s="2"/>
      <c r="T66" s="2"/>
      <c r="U66" s="2"/>
      <c r="V66" s="2"/>
      <c r="W66" s="2"/>
      <c r="X66" s="2"/>
      <c r="Y66" s="2"/>
      <c r="Z66" s="2"/>
    </row>
    <row r="67" spans="1:26" ht="27" customHeight="1">
      <c r="A67" s="8" t="s">
        <v>91</v>
      </c>
      <c r="B67" s="9" t="s">
        <v>92</v>
      </c>
      <c r="C67" s="172">
        <v>159507.25</v>
      </c>
      <c r="D67" s="2"/>
      <c r="E67" s="2"/>
      <c r="F67" s="2"/>
      <c r="G67" s="2"/>
      <c r="H67" s="2"/>
      <c r="I67" s="2"/>
      <c r="J67" s="2"/>
      <c r="K67" s="2"/>
      <c r="L67" s="2"/>
      <c r="M67" s="2"/>
      <c r="N67" s="2"/>
      <c r="O67" s="2"/>
      <c r="P67" s="2"/>
      <c r="Q67" s="2"/>
      <c r="R67" s="2"/>
      <c r="S67" s="2"/>
      <c r="T67" s="2"/>
      <c r="U67" s="2"/>
      <c r="V67" s="2"/>
      <c r="W67" s="2"/>
      <c r="X67" s="2"/>
      <c r="Y67" s="2"/>
      <c r="Z67" s="2"/>
    </row>
    <row r="68" spans="1:26" ht="27.75" customHeight="1">
      <c r="A68" s="10" t="s">
        <v>93</v>
      </c>
      <c r="B68" s="11" t="s">
        <v>94</v>
      </c>
      <c r="C68" s="189" t="s">
        <v>588</v>
      </c>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8" t="s">
        <v>76</v>
      </c>
      <c r="B69" s="9" t="s">
        <v>94</v>
      </c>
      <c r="C69" s="188" t="s">
        <v>588</v>
      </c>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0" t="s">
        <v>69</v>
      </c>
      <c r="B70" s="11" t="s">
        <v>94</v>
      </c>
      <c r="C70" s="83" t="s">
        <v>589</v>
      </c>
      <c r="D70" s="2"/>
      <c r="E70" s="2"/>
      <c r="F70" s="2"/>
      <c r="G70" s="2"/>
      <c r="H70" s="2"/>
      <c r="I70" s="2"/>
      <c r="J70" s="2"/>
      <c r="K70" s="2"/>
      <c r="L70" s="2"/>
      <c r="M70" s="2"/>
      <c r="N70" s="2"/>
      <c r="O70" s="2"/>
      <c r="P70" s="2"/>
      <c r="Q70" s="2"/>
      <c r="R70" s="2"/>
      <c r="S70" s="2"/>
      <c r="T70" s="2"/>
      <c r="U70" s="2"/>
      <c r="V70" s="2"/>
      <c r="W70" s="2"/>
      <c r="X70" s="2"/>
      <c r="Y70" s="2"/>
      <c r="Z70" s="2"/>
    </row>
    <row r="71" spans="1:26" ht="25.5" customHeight="1">
      <c r="A71" s="8" t="s">
        <v>95</v>
      </c>
      <c r="B71" s="9" t="s">
        <v>96</v>
      </c>
      <c r="C71" s="176">
        <f>SUM(C72+C79+C82+C89+C99+C105)</f>
        <v>3067182.5999999996</v>
      </c>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0" t="s">
        <v>97</v>
      </c>
      <c r="B72" s="10"/>
      <c r="C72" s="187">
        <v>66827.05</v>
      </c>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8" t="s">
        <v>99</v>
      </c>
      <c r="B73" s="8"/>
      <c r="C73" s="176">
        <v>0</v>
      </c>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0" t="s">
        <v>100</v>
      </c>
      <c r="B74" s="10"/>
      <c r="C74" s="82" t="s">
        <v>588</v>
      </c>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8" t="s">
        <v>101</v>
      </c>
      <c r="B75" s="8"/>
      <c r="C75" s="81" t="s">
        <v>589</v>
      </c>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10" t="s">
        <v>102</v>
      </c>
      <c r="B76" s="10"/>
      <c r="C76" s="82" t="s">
        <v>588</v>
      </c>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8" t="s">
        <v>103</v>
      </c>
      <c r="B77" s="8"/>
      <c r="C77" s="81" t="s">
        <v>589</v>
      </c>
      <c r="D77" s="2"/>
      <c r="E77" s="2"/>
      <c r="F77" s="2"/>
      <c r="G77" s="2"/>
      <c r="H77" s="2"/>
      <c r="I77" s="2"/>
      <c r="J77" s="2"/>
      <c r="K77" s="2"/>
      <c r="L77" s="2"/>
      <c r="M77" s="2"/>
      <c r="N77" s="2"/>
      <c r="O77" s="2"/>
      <c r="P77" s="2"/>
      <c r="Q77" s="2"/>
      <c r="R77" s="2"/>
      <c r="S77" s="2"/>
      <c r="T77" s="2"/>
      <c r="U77" s="2"/>
      <c r="V77" s="2"/>
      <c r="W77" s="2"/>
      <c r="X77" s="2"/>
      <c r="Y77" s="2"/>
      <c r="Z77" s="2"/>
    </row>
    <row r="78" spans="1:26" ht="25.5" customHeight="1">
      <c r="A78" s="10" t="s">
        <v>104</v>
      </c>
      <c r="B78" s="10"/>
      <c r="C78" s="187" t="s">
        <v>588</v>
      </c>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 t="s">
        <v>105</v>
      </c>
      <c r="B79" s="8"/>
      <c r="C79" s="176">
        <v>11703</v>
      </c>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10" t="s">
        <v>106</v>
      </c>
      <c r="B80" s="10"/>
      <c r="C80" s="83" t="s">
        <v>589</v>
      </c>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 t="s">
        <v>107</v>
      </c>
      <c r="B81" s="8"/>
      <c r="C81" s="80" t="s">
        <v>589</v>
      </c>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0" t="s">
        <v>108</v>
      </c>
      <c r="B82" s="10"/>
      <c r="C82" s="171">
        <v>2534451.23</v>
      </c>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 t="s">
        <v>109</v>
      </c>
      <c r="B83" s="8"/>
      <c r="C83" s="80" t="s">
        <v>589</v>
      </c>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10" t="s">
        <v>110</v>
      </c>
      <c r="B84" s="10"/>
      <c r="C84" s="83" t="s">
        <v>589</v>
      </c>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8" t="s">
        <v>111</v>
      </c>
      <c r="B85" s="8"/>
      <c r="C85" s="80" t="s">
        <v>589</v>
      </c>
      <c r="D85" s="2"/>
      <c r="E85" s="2"/>
      <c r="F85" s="2"/>
      <c r="G85" s="2"/>
      <c r="H85" s="2"/>
      <c r="I85" s="2"/>
      <c r="J85" s="2"/>
      <c r="K85" s="2"/>
      <c r="L85" s="2"/>
      <c r="M85" s="2"/>
      <c r="N85" s="2"/>
      <c r="O85" s="2"/>
      <c r="P85" s="2"/>
      <c r="Q85" s="2"/>
      <c r="R85" s="2"/>
      <c r="S85" s="2"/>
      <c r="T85" s="2"/>
      <c r="U85" s="2"/>
      <c r="V85" s="2"/>
      <c r="W85" s="2"/>
      <c r="X85" s="2"/>
      <c r="Y85" s="2"/>
      <c r="Z85" s="2"/>
    </row>
    <row r="86" spans="1:26" ht="15" customHeight="1">
      <c r="A86" s="10" t="s">
        <v>112</v>
      </c>
      <c r="B86" s="10"/>
      <c r="C86" s="83" t="s">
        <v>589</v>
      </c>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8" t="s">
        <v>113</v>
      </c>
      <c r="B87" s="8"/>
      <c r="C87" s="80" t="s">
        <v>589</v>
      </c>
      <c r="D87" s="2"/>
      <c r="E87" s="2"/>
      <c r="F87" s="2"/>
      <c r="G87" s="2"/>
      <c r="H87" s="2"/>
      <c r="I87" s="2"/>
      <c r="J87" s="2"/>
      <c r="K87" s="2"/>
      <c r="L87" s="2"/>
      <c r="M87" s="2"/>
      <c r="N87" s="2"/>
      <c r="O87" s="2"/>
      <c r="P87" s="2"/>
      <c r="Q87" s="2"/>
      <c r="R87" s="2"/>
      <c r="S87" s="2"/>
      <c r="T87" s="2"/>
      <c r="U87" s="2"/>
      <c r="V87" s="2"/>
      <c r="W87" s="2"/>
      <c r="X87" s="2"/>
      <c r="Y87" s="2"/>
      <c r="Z87" s="2"/>
    </row>
    <row r="88" spans="1:26" ht="38.25" customHeight="1">
      <c r="A88" s="10" t="s">
        <v>114</v>
      </c>
      <c r="B88" s="10"/>
      <c r="C88" s="187" t="s">
        <v>588</v>
      </c>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8" t="s">
        <v>115</v>
      </c>
      <c r="B89" s="8"/>
      <c r="C89" s="176">
        <v>3870</v>
      </c>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10" t="s">
        <v>116</v>
      </c>
      <c r="B90" s="10"/>
      <c r="C90" s="83" t="s">
        <v>589</v>
      </c>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8" t="s">
        <v>117</v>
      </c>
      <c r="B91" s="8"/>
      <c r="C91" s="80" t="s">
        <v>589</v>
      </c>
      <c r="D91" s="2"/>
      <c r="E91" s="2"/>
      <c r="F91" s="2"/>
      <c r="G91" s="2"/>
      <c r="H91" s="2"/>
      <c r="I91" s="2"/>
      <c r="J91" s="2"/>
      <c r="K91" s="2"/>
      <c r="L91" s="2"/>
      <c r="M91" s="2"/>
      <c r="N91" s="2"/>
      <c r="O91" s="2"/>
      <c r="P91" s="2"/>
      <c r="Q91" s="2"/>
      <c r="R91" s="2"/>
      <c r="S91" s="2"/>
      <c r="T91" s="2"/>
      <c r="U91" s="2"/>
      <c r="V91" s="2"/>
      <c r="W91" s="2"/>
      <c r="X91" s="2"/>
      <c r="Y91" s="2"/>
      <c r="Z91" s="2"/>
    </row>
    <row r="92" spans="1:26" ht="15" customHeight="1">
      <c r="A92" s="10" t="s">
        <v>119</v>
      </c>
      <c r="B92" s="10"/>
      <c r="C92" s="83" t="s">
        <v>589</v>
      </c>
      <c r="D92" s="2"/>
      <c r="E92" s="2"/>
      <c r="F92" s="2"/>
      <c r="G92" s="2"/>
      <c r="H92" s="2"/>
      <c r="I92" s="2"/>
      <c r="J92" s="2"/>
      <c r="K92" s="2"/>
      <c r="L92" s="2"/>
      <c r="M92" s="2"/>
      <c r="N92" s="2"/>
      <c r="O92" s="2"/>
      <c r="P92" s="2"/>
      <c r="Q92" s="2"/>
      <c r="R92" s="2"/>
      <c r="S92" s="2"/>
      <c r="T92" s="2"/>
      <c r="U92" s="2"/>
      <c r="V92" s="2"/>
      <c r="W92" s="2"/>
      <c r="X92" s="2"/>
      <c r="Y92" s="2"/>
      <c r="Z92" s="2"/>
    </row>
    <row r="93" spans="1:26" ht="25.5" customHeight="1">
      <c r="A93" s="8" t="s">
        <v>120</v>
      </c>
      <c r="B93" s="8"/>
      <c r="C93" s="80" t="s">
        <v>589</v>
      </c>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10" t="s">
        <v>121</v>
      </c>
      <c r="B94" s="10"/>
      <c r="C94" s="83" t="s">
        <v>589</v>
      </c>
      <c r="D94" s="2"/>
      <c r="E94" s="2"/>
      <c r="F94" s="2"/>
      <c r="G94" s="2"/>
      <c r="H94" s="2"/>
      <c r="I94" s="2"/>
      <c r="J94" s="2"/>
      <c r="K94" s="2"/>
      <c r="L94" s="2"/>
      <c r="M94" s="2"/>
      <c r="N94" s="2"/>
      <c r="O94" s="2"/>
      <c r="P94" s="2"/>
      <c r="Q94" s="2"/>
      <c r="R94" s="2"/>
      <c r="S94" s="2"/>
      <c r="T94" s="2"/>
      <c r="U94" s="2"/>
      <c r="V94" s="2"/>
      <c r="W94" s="2"/>
      <c r="X94" s="2"/>
      <c r="Y94" s="2"/>
      <c r="Z94" s="2"/>
    </row>
    <row r="95" spans="1:26" ht="25.5" customHeight="1">
      <c r="A95" s="8" t="s">
        <v>124</v>
      </c>
      <c r="B95" s="8"/>
      <c r="C95" s="80" t="s">
        <v>589</v>
      </c>
      <c r="D95" s="2"/>
      <c r="E95" s="2"/>
      <c r="F95" s="2"/>
      <c r="G95" s="2"/>
      <c r="H95" s="2"/>
      <c r="I95" s="2"/>
      <c r="J95" s="2"/>
      <c r="K95" s="2"/>
      <c r="L95" s="2"/>
      <c r="M95" s="2"/>
      <c r="N95" s="2"/>
      <c r="O95" s="2"/>
      <c r="P95" s="2"/>
      <c r="Q95" s="2"/>
      <c r="R95" s="2"/>
      <c r="S95" s="2"/>
      <c r="T95" s="2"/>
      <c r="U95" s="2"/>
      <c r="V95" s="2"/>
      <c r="W95" s="2"/>
      <c r="X95" s="2"/>
      <c r="Y95" s="2"/>
      <c r="Z95" s="2"/>
    </row>
    <row r="96" spans="1:26" ht="38.25" customHeight="1">
      <c r="A96" s="10" t="s">
        <v>130</v>
      </c>
      <c r="B96" s="10"/>
      <c r="C96" s="83" t="s">
        <v>589</v>
      </c>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8" t="s">
        <v>132</v>
      </c>
      <c r="B97" s="8"/>
      <c r="C97" s="81" t="s">
        <v>589</v>
      </c>
      <c r="D97" s="2"/>
      <c r="E97" s="2"/>
      <c r="F97" s="2"/>
      <c r="G97" s="2"/>
      <c r="H97" s="2"/>
      <c r="I97" s="2"/>
      <c r="J97" s="2"/>
      <c r="K97" s="2"/>
      <c r="L97" s="2"/>
      <c r="M97" s="2"/>
      <c r="N97" s="2"/>
      <c r="O97" s="2"/>
      <c r="P97" s="2"/>
      <c r="Q97" s="2"/>
      <c r="R97" s="2"/>
      <c r="S97" s="2"/>
      <c r="T97" s="2"/>
      <c r="U97" s="2"/>
      <c r="V97" s="2"/>
      <c r="W97" s="2"/>
      <c r="X97" s="2"/>
      <c r="Y97" s="2"/>
      <c r="Z97" s="2"/>
    </row>
    <row r="98" spans="1:26" ht="38.25" customHeight="1">
      <c r="A98" s="10" t="s">
        <v>133</v>
      </c>
      <c r="B98" s="10"/>
      <c r="C98" s="82" t="s">
        <v>588</v>
      </c>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8" t="s">
        <v>134</v>
      </c>
      <c r="B99" s="8"/>
      <c r="C99" s="176">
        <v>286078</v>
      </c>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10" t="s">
        <v>136</v>
      </c>
      <c r="B100" s="10"/>
      <c r="C100" s="82" t="s">
        <v>589</v>
      </c>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8" t="s">
        <v>139</v>
      </c>
      <c r="B101" s="8"/>
      <c r="C101" s="81" t="s">
        <v>589</v>
      </c>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10" t="s">
        <v>141</v>
      </c>
      <c r="B102" s="10"/>
      <c r="C102" s="82" t="s">
        <v>588</v>
      </c>
      <c r="D102" s="2"/>
      <c r="E102" s="2"/>
      <c r="F102" s="2"/>
      <c r="G102" s="2"/>
      <c r="H102" s="2"/>
      <c r="I102" s="2"/>
      <c r="J102" s="2"/>
      <c r="K102" s="2"/>
      <c r="L102" s="2"/>
      <c r="M102" s="2"/>
      <c r="N102" s="2"/>
      <c r="O102" s="2"/>
      <c r="P102" s="2"/>
      <c r="Q102" s="2"/>
      <c r="R102" s="2"/>
      <c r="S102" s="2"/>
      <c r="T102" s="2"/>
      <c r="U102" s="2"/>
      <c r="V102" s="2"/>
      <c r="W102" s="2"/>
      <c r="X102" s="2"/>
      <c r="Y102" s="2"/>
      <c r="Z102" s="2"/>
    </row>
    <row r="103" spans="1:26" ht="25.5" customHeight="1">
      <c r="A103" s="8" t="s">
        <v>142</v>
      </c>
      <c r="B103" s="8"/>
      <c r="C103" s="81" t="s">
        <v>588</v>
      </c>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10" t="s">
        <v>144</v>
      </c>
      <c r="B104" s="10"/>
      <c r="C104" s="82" t="s">
        <v>589</v>
      </c>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8" t="s">
        <v>145</v>
      </c>
      <c r="B105" s="8"/>
      <c r="C105" s="176">
        <v>164253.32</v>
      </c>
      <c r="D105" s="2"/>
      <c r="E105" s="2"/>
      <c r="F105" s="2"/>
      <c r="G105" s="2"/>
      <c r="H105" s="2"/>
      <c r="I105" s="2"/>
      <c r="J105" s="2"/>
      <c r="K105" s="2"/>
      <c r="L105" s="2"/>
      <c r="M105" s="2"/>
      <c r="N105" s="2"/>
      <c r="O105" s="2"/>
      <c r="P105" s="2"/>
      <c r="Q105" s="2"/>
      <c r="R105" s="2"/>
      <c r="S105" s="2"/>
      <c r="T105" s="2"/>
      <c r="U105" s="2"/>
      <c r="V105" s="2"/>
      <c r="W105" s="2"/>
      <c r="X105" s="2"/>
      <c r="Y105" s="2"/>
      <c r="Z105" s="2"/>
    </row>
    <row r="106" spans="1:26" ht="25.5" customHeight="1">
      <c r="A106" s="10" t="s">
        <v>146</v>
      </c>
      <c r="B106" s="10"/>
      <c r="C106" s="82" t="s">
        <v>588</v>
      </c>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8" t="s">
        <v>147</v>
      </c>
      <c r="B107" s="9" t="s">
        <v>148</v>
      </c>
      <c r="C107" s="176">
        <v>240819</v>
      </c>
      <c r="D107" s="2"/>
      <c r="E107" s="2"/>
      <c r="F107" s="2"/>
      <c r="G107" s="2"/>
      <c r="H107" s="2"/>
      <c r="I107" s="2"/>
      <c r="J107" s="2"/>
      <c r="K107" s="2"/>
      <c r="L107" s="2"/>
      <c r="M107" s="2"/>
      <c r="N107" s="2"/>
      <c r="O107" s="2"/>
      <c r="P107" s="2"/>
      <c r="Q107" s="2"/>
      <c r="R107" s="2"/>
      <c r="S107" s="2"/>
      <c r="T107" s="2"/>
      <c r="U107" s="2"/>
      <c r="V107" s="2"/>
      <c r="W107" s="2"/>
      <c r="X107" s="2"/>
      <c r="Y107" s="2"/>
      <c r="Z107" s="2"/>
    </row>
    <row r="108" spans="1:26" ht="0.75" customHeight="1">
      <c r="A108" s="24"/>
      <c r="B108" s="2"/>
      <c r="C108" s="2" t="s">
        <v>1144</v>
      </c>
      <c r="D108" s="2"/>
      <c r="E108" s="2"/>
      <c r="F108" s="2"/>
      <c r="G108" s="2"/>
      <c r="H108" s="2"/>
      <c r="I108" s="2"/>
      <c r="J108" s="2"/>
      <c r="K108" s="2"/>
      <c r="L108" s="2"/>
      <c r="M108" s="2"/>
      <c r="N108" s="2"/>
      <c r="O108" s="2"/>
      <c r="P108" s="2"/>
      <c r="Q108" s="2"/>
      <c r="R108" s="2"/>
      <c r="S108" s="2"/>
      <c r="T108" s="2"/>
      <c r="U108" s="2"/>
      <c r="V108" s="2"/>
      <c r="W108" s="2"/>
      <c r="X108" s="2"/>
      <c r="Y108" s="2"/>
      <c r="Z108" s="2"/>
    </row>
    <row r="109" spans="1:26" ht="7.5" customHeight="1">
      <c r="A109" s="24"/>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391" t="s">
        <v>150</v>
      </c>
      <c r="B110" s="362"/>
      <c r="C110" s="362"/>
      <c r="D110" s="2"/>
      <c r="E110" s="2"/>
      <c r="F110" s="2"/>
      <c r="G110" s="2"/>
      <c r="H110" s="2"/>
      <c r="I110" s="2"/>
      <c r="J110" s="2"/>
      <c r="K110" s="2"/>
      <c r="L110" s="2"/>
      <c r="M110" s="2"/>
      <c r="N110" s="2"/>
      <c r="O110" s="2"/>
      <c r="P110" s="2"/>
      <c r="Q110" s="2"/>
      <c r="R110" s="2"/>
      <c r="S110" s="2"/>
      <c r="T110" s="2"/>
      <c r="U110" s="2"/>
      <c r="V110" s="2"/>
      <c r="W110" s="2"/>
      <c r="X110" s="2"/>
      <c r="Y110" s="2"/>
      <c r="Z110" s="2"/>
    </row>
    <row r="111" spans="1:26" ht="6.75" hidden="1" customHeight="1">
      <c r="A111" s="24"/>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37.5" customHeight="1" thickBot="1">
      <c r="A112" s="392" t="s">
        <v>153</v>
      </c>
      <c r="B112" s="362"/>
      <c r="C112" s="362"/>
      <c r="D112" s="2"/>
      <c r="E112" s="2"/>
      <c r="F112" s="2"/>
      <c r="G112" s="2"/>
      <c r="H112" s="2"/>
      <c r="I112" s="2"/>
      <c r="J112" s="2"/>
      <c r="K112" s="2"/>
      <c r="L112" s="2"/>
      <c r="M112" s="2"/>
      <c r="N112" s="2"/>
      <c r="O112" s="2"/>
      <c r="P112" s="2"/>
      <c r="Q112" s="2"/>
      <c r="R112" s="2"/>
      <c r="S112" s="2"/>
      <c r="T112" s="2"/>
      <c r="U112" s="2"/>
      <c r="V112" s="2"/>
      <c r="W112" s="2"/>
      <c r="X112" s="2"/>
      <c r="Y112" s="2"/>
      <c r="Z112" s="2"/>
    </row>
    <row r="113" spans="1:26" ht="4.5" hidden="1" customHeight="1">
      <c r="A113" s="27"/>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32.25" customHeight="1">
      <c r="A114" s="29" t="s">
        <v>2</v>
      </c>
      <c r="B114" s="29" t="s">
        <v>3</v>
      </c>
      <c r="C114" s="30" t="s">
        <v>4</v>
      </c>
      <c r="D114" s="2"/>
      <c r="E114" s="2"/>
      <c r="F114" s="2"/>
      <c r="G114" s="2"/>
      <c r="H114" s="2"/>
      <c r="I114" s="2"/>
      <c r="J114" s="2"/>
      <c r="K114" s="2"/>
      <c r="L114" s="2"/>
      <c r="M114" s="2"/>
      <c r="N114" s="2"/>
      <c r="O114" s="2"/>
      <c r="P114" s="2"/>
      <c r="Q114" s="2"/>
      <c r="R114" s="2"/>
      <c r="S114" s="2"/>
      <c r="T114" s="2"/>
      <c r="U114" s="2"/>
      <c r="V114" s="2"/>
      <c r="W114" s="2"/>
      <c r="X114" s="2"/>
      <c r="Y114" s="2"/>
      <c r="Z114" s="2"/>
    </row>
    <row r="115" spans="1:26" ht="38.25" customHeight="1">
      <c r="A115" s="12" t="s">
        <v>154</v>
      </c>
      <c r="B115" s="9" t="s">
        <v>6</v>
      </c>
      <c r="C115" s="108">
        <v>2500</v>
      </c>
      <c r="D115" s="2"/>
      <c r="E115" s="2"/>
      <c r="F115" s="2"/>
      <c r="G115" s="2"/>
      <c r="H115" s="2"/>
      <c r="I115" s="2"/>
      <c r="J115" s="2"/>
      <c r="K115" s="2"/>
      <c r="L115" s="2"/>
      <c r="M115" s="2"/>
      <c r="N115" s="2"/>
      <c r="O115" s="2"/>
      <c r="P115" s="2"/>
      <c r="Q115" s="2"/>
      <c r="R115" s="2"/>
      <c r="S115" s="2"/>
      <c r="T115" s="2"/>
      <c r="U115" s="2"/>
      <c r="V115" s="2"/>
      <c r="W115" s="2"/>
      <c r="X115" s="2"/>
      <c r="Y115" s="2"/>
      <c r="Z115" s="2"/>
    </row>
    <row r="116" spans="1:26" ht="25.5" customHeight="1">
      <c r="A116" s="8" t="s">
        <v>155</v>
      </c>
      <c r="B116" s="9" t="s">
        <v>8</v>
      </c>
      <c r="C116" s="108" t="s">
        <v>588</v>
      </c>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8" t="s">
        <v>156</v>
      </c>
      <c r="B117" s="9"/>
      <c r="C117" s="84" t="s">
        <v>589</v>
      </c>
      <c r="D117" s="2"/>
      <c r="E117" s="2"/>
      <c r="F117" s="2"/>
      <c r="G117" s="2"/>
      <c r="H117" s="2"/>
      <c r="I117" s="2"/>
      <c r="J117" s="2"/>
      <c r="K117" s="2"/>
      <c r="L117" s="2"/>
      <c r="M117" s="2"/>
      <c r="N117" s="2"/>
      <c r="O117" s="2"/>
      <c r="P117" s="2"/>
      <c r="Q117" s="2"/>
      <c r="R117" s="2"/>
      <c r="S117" s="2"/>
      <c r="T117" s="2"/>
      <c r="U117" s="2"/>
      <c r="V117" s="2"/>
      <c r="W117" s="2"/>
      <c r="X117" s="2"/>
      <c r="Y117" s="2"/>
      <c r="Z117" s="2"/>
    </row>
    <row r="118" spans="1:26" ht="27" customHeight="1">
      <c r="A118" s="8" t="s">
        <v>157</v>
      </c>
      <c r="B118" s="9" t="s">
        <v>10</v>
      </c>
      <c r="C118" s="84" t="s">
        <v>589</v>
      </c>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8" t="s">
        <v>156</v>
      </c>
      <c r="B119" s="9"/>
      <c r="C119" s="84" t="s">
        <v>589</v>
      </c>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8" t="s">
        <v>11</v>
      </c>
      <c r="B120" s="9" t="s">
        <v>12</v>
      </c>
      <c r="C120" s="84" t="s">
        <v>589</v>
      </c>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8" t="s">
        <v>159</v>
      </c>
      <c r="B121" s="9" t="s">
        <v>14</v>
      </c>
      <c r="C121" s="84" t="s">
        <v>589</v>
      </c>
      <c r="D121" s="2"/>
      <c r="E121" s="2"/>
      <c r="F121" s="2"/>
      <c r="G121" s="2"/>
      <c r="H121" s="2"/>
      <c r="I121" s="2"/>
      <c r="J121" s="2"/>
      <c r="K121" s="2"/>
      <c r="L121" s="2"/>
      <c r="M121" s="2"/>
      <c r="N121" s="2"/>
      <c r="O121" s="2"/>
      <c r="P121" s="2"/>
      <c r="Q121" s="2"/>
      <c r="R121" s="2"/>
      <c r="S121" s="2"/>
      <c r="T121" s="2"/>
      <c r="U121" s="2"/>
      <c r="V121" s="2"/>
      <c r="W121" s="2"/>
      <c r="X121" s="2"/>
      <c r="Y121" s="2"/>
      <c r="Z121" s="2"/>
    </row>
    <row r="122" spans="1:26" ht="25.5" customHeight="1">
      <c r="A122" s="8" t="s">
        <v>160</v>
      </c>
      <c r="B122" s="9" t="s">
        <v>16</v>
      </c>
      <c r="C122" s="190">
        <v>2500</v>
      </c>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8" t="s">
        <v>156</v>
      </c>
      <c r="B123" s="9"/>
      <c r="C123" s="84" t="s">
        <v>589</v>
      </c>
      <c r="D123" s="2"/>
      <c r="E123" s="2"/>
      <c r="F123" s="2"/>
      <c r="G123" s="2"/>
      <c r="H123" s="2"/>
      <c r="I123" s="2"/>
      <c r="J123" s="2"/>
      <c r="K123" s="2"/>
      <c r="L123" s="2"/>
      <c r="M123" s="2"/>
      <c r="N123" s="2"/>
      <c r="O123" s="2"/>
      <c r="P123" s="2"/>
      <c r="Q123" s="2"/>
      <c r="R123" s="2"/>
      <c r="S123" s="2"/>
      <c r="T123" s="2"/>
      <c r="U123" s="2"/>
      <c r="V123" s="2"/>
      <c r="W123" s="2"/>
      <c r="X123" s="2"/>
      <c r="Y123" s="2"/>
      <c r="Z123" s="2"/>
    </row>
    <row r="124" spans="1:26" ht="27" customHeight="1">
      <c r="A124" s="8" t="s">
        <v>161</v>
      </c>
      <c r="B124" s="9" t="s">
        <v>18</v>
      </c>
      <c r="C124" s="84" t="s">
        <v>589</v>
      </c>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8" t="s">
        <v>156</v>
      </c>
      <c r="B125" s="9"/>
      <c r="C125" s="84" t="s">
        <v>589</v>
      </c>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c r="A126" s="12" t="s">
        <v>162</v>
      </c>
      <c r="B126" s="9" t="s">
        <v>163</v>
      </c>
      <c r="C126" s="148">
        <v>11602930</v>
      </c>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c r="A127" s="8" t="s">
        <v>165</v>
      </c>
      <c r="B127" s="9" t="s">
        <v>22</v>
      </c>
      <c r="C127" s="148">
        <v>11602930</v>
      </c>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8" t="s">
        <v>166</v>
      </c>
      <c r="B128" s="9"/>
      <c r="C128" s="84" t="s">
        <v>589</v>
      </c>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c r="A129" s="8" t="s">
        <v>167</v>
      </c>
      <c r="B129" s="9" t="s">
        <v>24</v>
      </c>
      <c r="C129" s="84" t="s">
        <v>589</v>
      </c>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8" t="s">
        <v>156</v>
      </c>
      <c r="B130" s="9"/>
      <c r="C130" s="84" t="s">
        <v>589</v>
      </c>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8" t="s">
        <v>11</v>
      </c>
      <c r="B131" s="9" t="s">
        <v>25</v>
      </c>
      <c r="C131" s="84" t="s">
        <v>589</v>
      </c>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8" t="s">
        <v>169</v>
      </c>
      <c r="B132" s="9" t="s">
        <v>27</v>
      </c>
      <c r="C132" s="84" t="s">
        <v>589</v>
      </c>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c r="A133" s="8" t="s">
        <v>170</v>
      </c>
      <c r="B133" s="9" t="s">
        <v>29</v>
      </c>
      <c r="C133" s="84" t="s">
        <v>589</v>
      </c>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8" t="s">
        <v>166</v>
      </c>
      <c r="B134" s="9"/>
      <c r="C134" s="84" t="s">
        <v>589</v>
      </c>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2:C3"/>
    <mergeCell ref="A110:C110"/>
    <mergeCell ref="A112:C112"/>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Z946"/>
  <sheetViews>
    <sheetView topLeftCell="A13" workbookViewId="0">
      <selection activeCell="B3" sqref="B3"/>
    </sheetView>
  </sheetViews>
  <sheetFormatPr defaultColWidth="15.140625" defaultRowHeight="15" customHeight="1"/>
  <cols>
    <col min="1" max="1" width="15.7109375" customWidth="1"/>
    <col min="2" max="2" width="14.7109375" customWidth="1"/>
    <col min="3" max="3" width="8" customWidth="1"/>
    <col min="4" max="4" width="12.28515625" customWidth="1"/>
    <col min="5" max="5" width="8.42578125" customWidth="1"/>
    <col min="6" max="6" width="11" customWidth="1"/>
    <col min="7" max="7" width="9.42578125" customWidth="1"/>
    <col min="8" max="8" width="9.140625" customWidth="1"/>
    <col min="9" max="9" width="10.42578125" customWidth="1"/>
    <col min="10" max="10" width="6.42578125" customWidth="1"/>
    <col min="11" max="11" width="4" customWidth="1"/>
    <col min="12" max="12" width="8.85546875" customWidth="1"/>
    <col min="13" max="13" width="12.5703125" customWidth="1"/>
    <col min="14" max="23" width="8" customWidth="1"/>
    <col min="24" max="26" width="7" customWidth="1"/>
  </cols>
  <sheetData>
    <row r="1" spans="1:26" ht="15" customHeight="1">
      <c r="A1" s="423" t="s">
        <v>1</v>
      </c>
      <c r="B1" s="362"/>
      <c r="C1" s="362"/>
      <c r="D1" s="362"/>
      <c r="E1" s="362"/>
      <c r="F1" s="362"/>
      <c r="G1" s="362"/>
      <c r="H1" s="362"/>
      <c r="I1" s="362"/>
      <c r="J1" s="362"/>
      <c r="K1" s="362"/>
      <c r="L1" s="362"/>
      <c r="M1" s="362"/>
      <c r="N1" s="362"/>
      <c r="O1" s="362"/>
      <c r="P1" s="362"/>
      <c r="Q1" s="13"/>
      <c r="R1" s="13"/>
      <c r="S1" s="13"/>
      <c r="T1" s="13"/>
      <c r="U1" s="13"/>
      <c r="V1" s="13"/>
      <c r="W1" s="13"/>
      <c r="X1" s="13"/>
      <c r="Y1" s="13"/>
      <c r="Z1" s="13"/>
    </row>
    <row r="2" spans="1:26" ht="15.75" customHeight="1" thickBot="1">
      <c r="A2" s="424" t="s">
        <v>33</v>
      </c>
      <c r="B2" s="362"/>
      <c r="C2" s="362"/>
      <c r="D2" s="362"/>
      <c r="E2" s="362"/>
      <c r="F2" s="362"/>
      <c r="G2" s="362"/>
      <c r="H2" s="362"/>
      <c r="I2" s="362"/>
      <c r="J2" s="362"/>
      <c r="K2" s="362"/>
      <c r="L2" s="362"/>
      <c r="M2" s="362"/>
      <c r="N2" s="362"/>
      <c r="O2" s="362"/>
      <c r="P2" s="362"/>
      <c r="Q2" s="15"/>
      <c r="R2" s="15"/>
      <c r="S2" s="15"/>
      <c r="T2" s="15"/>
      <c r="U2" s="15"/>
      <c r="V2" s="15"/>
      <c r="W2" s="15"/>
      <c r="X2" s="15"/>
      <c r="Y2" s="15"/>
      <c r="Z2" s="15"/>
    </row>
    <row r="3" spans="1:26" ht="54.75" customHeight="1" thickBot="1">
      <c r="A3" s="21" t="s">
        <v>49</v>
      </c>
      <c r="B3" s="22" t="s">
        <v>122</v>
      </c>
      <c r="C3" s="22" t="s">
        <v>125</v>
      </c>
      <c r="D3" s="22" t="s">
        <v>126</v>
      </c>
      <c r="E3" s="22" t="s">
        <v>127</v>
      </c>
      <c r="F3" s="22" t="s">
        <v>128</v>
      </c>
      <c r="G3" s="23" t="s">
        <v>131</v>
      </c>
      <c r="H3" s="22" t="s">
        <v>137</v>
      </c>
      <c r="I3" s="22" t="s">
        <v>138</v>
      </c>
      <c r="J3" s="417" t="s">
        <v>140</v>
      </c>
      <c r="K3" s="411"/>
      <c r="L3" s="398" t="s">
        <v>149</v>
      </c>
      <c r="M3" s="402"/>
      <c r="N3" s="26"/>
      <c r="O3" s="26"/>
      <c r="P3" s="26"/>
      <c r="Q3" s="26"/>
      <c r="R3" s="26"/>
      <c r="S3" s="26"/>
      <c r="T3" s="26"/>
      <c r="U3" s="26"/>
      <c r="V3" s="26"/>
      <c r="W3" s="26"/>
      <c r="X3" s="26"/>
      <c r="Y3" s="26"/>
      <c r="Z3" s="26"/>
    </row>
    <row r="4" spans="1:26" ht="26.25" customHeight="1">
      <c r="A4" s="395" t="s">
        <v>151</v>
      </c>
      <c r="B4" s="85" t="s">
        <v>588</v>
      </c>
      <c r="C4" s="85" t="s">
        <v>588</v>
      </c>
      <c r="D4" s="85" t="s">
        <v>588</v>
      </c>
      <c r="E4" s="97" t="s">
        <v>588</v>
      </c>
      <c r="F4" s="85" t="s">
        <v>588</v>
      </c>
      <c r="G4" s="85" t="s">
        <v>589</v>
      </c>
      <c r="H4" s="85" t="s">
        <v>589</v>
      </c>
      <c r="I4" s="85" t="s">
        <v>589</v>
      </c>
      <c r="J4" s="85" t="s">
        <v>589</v>
      </c>
      <c r="K4" s="143" t="s">
        <v>589</v>
      </c>
      <c r="L4" s="111" t="s">
        <v>588</v>
      </c>
      <c r="M4" s="109" t="s">
        <v>588</v>
      </c>
      <c r="N4" s="31"/>
      <c r="O4" s="31"/>
      <c r="P4" s="31"/>
      <c r="Q4" s="31"/>
      <c r="R4" s="31"/>
      <c r="S4" s="31"/>
      <c r="T4" s="31"/>
      <c r="U4" s="31"/>
      <c r="V4" s="31"/>
      <c r="W4" s="31"/>
      <c r="X4" s="31"/>
      <c r="Y4" s="31"/>
      <c r="Z4" s="31"/>
    </row>
    <row r="5" spans="1:26" ht="21" customHeight="1" thickBot="1">
      <c r="A5" s="396"/>
      <c r="B5" s="87" t="s">
        <v>588</v>
      </c>
      <c r="C5" s="87" t="s">
        <v>588</v>
      </c>
      <c r="D5" s="87" t="s">
        <v>588</v>
      </c>
      <c r="E5" s="113" t="s">
        <v>588</v>
      </c>
      <c r="F5" s="110" t="s">
        <v>588</v>
      </c>
      <c r="G5" s="87" t="s">
        <v>589</v>
      </c>
      <c r="H5" s="87" t="s">
        <v>589</v>
      </c>
      <c r="I5" s="110" t="s">
        <v>589</v>
      </c>
      <c r="J5" s="87" t="s">
        <v>589</v>
      </c>
      <c r="K5" s="87" t="s">
        <v>589</v>
      </c>
      <c r="L5" s="110" t="s">
        <v>588</v>
      </c>
      <c r="M5" s="87" t="s">
        <v>588</v>
      </c>
      <c r="N5" s="31"/>
      <c r="O5" s="31"/>
      <c r="P5" s="31"/>
      <c r="Q5" s="31"/>
      <c r="R5" s="31"/>
      <c r="S5" s="31"/>
      <c r="T5" s="31"/>
      <c r="U5" s="31"/>
      <c r="V5" s="31"/>
      <c r="W5" s="31"/>
      <c r="X5" s="31"/>
      <c r="Y5" s="31"/>
      <c r="Z5" s="31"/>
    </row>
    <row r="6" spans="1:26" ht="27" customHeight="1">
      <c r="A6" s="395" t="s">
        <v>151</v>
      </c>
      <c r="B6" s="85" t="s">
        <v>588</v>
      </c>
      <c r="C6" s="85" t="s">
        <v>588</v>
      </c>
      <c r="D6" s="85" t="s">
        <v>588</v>
      </c>
      <c r="E6" s="97" t="s">
        <v>588</v>
      </c>
      <c r="F6" s="85" t="s">
        <v>588</v>
      </c>
      <c r="G6" s="85" t="s">
        <v>589</v>
      </c>
      <c r="H6" s="85" t="s">
        <v>589</v>
      </c>
      <c r="I6" s="85" t="s">
        <v>589</v>
      </c>
      <c r="J6" s="85" t="s">
        <v>589</v>
      </c>
      <c r="K6" s="107" t="s">
        <v>589</v>
      </c>
      <c r="L6" s="111" t="s">
        <v>588</v>
      </c>
      <c r="M6" s="109" t="s">
        <v>588</v>
      </c>
      <c r="N6" s="31"/>
      <c r="O6" s="31"/>
      <c r="P6" s="31"/>
      <c r="Q6" s="31"/>
      <c r="R6" s="31"/>
      <c r="S6" s="31"/>
      <c r="T6" s="31"/>
      <c r="U6" s="31"/>
      <c r="V6" s="31"/>
      <c r="W6" s="31"/>
      <c r="X6" s="31"/>
      <c r="Y6" s="31"/>
      <c r="Z6" s="31"/>
    </row>
    <row r="7" spans="1:26" ht="18.75" customHeight="1" thickBot="1">
      <c r="A7" s="408"/>
      <c r="B7" s="86" t="s">
        <v>588</v>
      </c>
      <c r="C7" s="86" t="s">
        <v>588</v>
      </c>
      <c r="D7" s="86" t="s">
        <v>588</v>
      </c>
      <c r="E7" s="114" t="s">
        <v>588</v>
      </c>
      <c r="F7" s="115" t="s">
        <v>588</v>
      </c>
      <c r="G7" s="86" t="s">
        <v>589</v>
      </c>
      <c r="H7" s="86" t="s">
        <v>589</v>
      </c>
      <c r="I7" s="86" t="s">
        <v>589</v>
      </c>
      <c r="J7" s="86" t="s">
        <v>589</v>
      </c>
      <c r="K7" s="86" t="s">
        <v>589</v>
      </c>
      <c r="L7" s="112" t="s">
        <v>588</v>
      </c>
      <c r="M7" s="95" t="s">
        <v>588</v>
      </c>
      <c r="N7" s="31"/>
      <c r="O7" s="31"/>
      <c r="P7" s="31"/>
      <c r="Q7" s="31"/>
      <c r="R7" s="31"/>
      <c r="S7" s="31"/>
      <c r="T7" s="31"/>
      <c r="U7" s="31"/>
      <c r="V7" s="31"/>
      <c r="W7" s="31"/>
      <c r="X7" s="31"/>
      <c r="Y7" s="31"/>
      <c r="Z7" s="31"/>
    </row>
    <row r="8" spans="1:26" ht="7.5" hidden="1" customHeight="1" thickBot="1">
      <c r="A8" s="408"/>
      <c r="B8" s="119" t="s">
        <v>588</v>
      </c>
      <c r="C8" s="119" t="s">
        <v>588</v>
      </c>
      <c r="D8" s="119" t="s">
        <v>588</v>
      </c>
      <c r="E8" s="120" t="s">
        <v>588</v>
      </c>
      <c r="F8" s="121" t="s">
        <v>588</v>
      </c>
      <c r="G8" s="119" t="s">
        <v>588</v>
      </c>
      <c r="H8" s="119" t="s">
        <v>588</v>
      </c>
      <c r="I8" s="119" t="s">
        <v>588</v>
      </c>
      <c r="J8" s="119" t="s">
        <v>588</v>
      </c>
      <c r="K8" s="119" t="s">
        <v>588</v>
      </c>
      <c r="L8" s="122" t="s">
        <v>588</v>
      </c>
      <c r="M8" s="123" t="s">
        <v>588</v>
      </c>
      <c r="N8" s="31"/>
      <c r="O8" s="31"/>
      <c r="P8" s="31"/>
      <c r="Q8" s="31"/>
      <c r="R8" s="31"/>
      <c r="S8" s="31"/>
      <c r="T8" s="31"/>
      <c r="U8" s="31"/>
      <c r="V8" s="31"/>
      <c r="W8" s="31"/>
      <c r="X8" s="31"/>
      <c r="Y8" s="31"/>
      <c r="Z8" s="31"/>
    </row>
    <row r="9" spans="1:26" ht="21.75" customHeight="1">
      <c r="A9" s="395" t="s">
        <v>172</v>
      </c>
      <c r="B9" s="85" t="s">
        <v>589</v>
      </c>
      <c r="C9" s="85" t="s">
        <v>589</v>
      </c>
      <c r="D9" s="85" t="s">
        <v>589</v>
      </c>
      <c r="E9" s="85" t="s">
        <v>589</v>
      </c>
      <c r="F9" s="85" t="s">
        <v>589</v>
      </c>
      <c r="G9" s="85" t="s">
        <v>589</v>
      </c>
      <c r="H9" s="85" t="s">
        <v>589</v>
      </c>
      <c r="I9" s="85" t="s">
        <v>589</v>
      </c>
      <c r="J9" s="85" t="s">
        <v>589</v>
      </c>
      <c r="K9" s="85" t="s">
        <v>589</v>
      </c>
      <c r="L9" s="85" t="s">
        <v>589</v>
      </c>
      <c r="M9" s="85" t="s">
        <v>589</v>
      </c>
      <c r="N9" s="31"/>
      <c r="O9" s="31"/>
      <c r="P9" s="31"/>
      <c r="Q9" s="31"/>
      <c r="R9" s="31"/>
      <c r="S9" s="31"/>
      <c r="T9" s="31"/>
      <c r="U9" s="31"/>
      <c r="V9" s="31"/>
      <c r="W9" s="31"/>
      <c r="X9" s="31"/>
      <c r="Y9" s="31"/>
      <c r="Z9" s="31"/>
    </row>
    <row r="10" spans="1:26" ht="19.5" customHeight="1">
      <c r="A10" s="408"/>
      <c r="B10" s="86" t="s">
        <v>589</v>
      </c>
      <c r="C10" s="86" t="s">
        <v>589</v>
      </c>
      <c r="D10" s="86" t="s">
        <v>589</v>
      </c>
      <c r="E10" s="86" t="s">
        <v>589</v>
      </c>
      <c r="F10" s="86" t="s">
        <v>589</v>
      </c>
      <c r="G10" s="86" t="s">
        <v>589</v>
      </c>
      <c r="H10" s="86" t="s">
        <v>589</v>
      </c>
      <c r="I10" s="86" t="s">
        <v>589</v>
      </c>
      <c r="J10" s="86" t="s">
        <v>589</v>
      </c>
      <c r="K10" s="86" t="s">
        <v>589</v>
      </c>
      <c r="L10" s="86" t="s">
        <v>589</v>
      </c>
      <c r="M10" s="86" t="s">
        <v>589</v>
      </c>
      <c r="N10" s="31"/>
      <c r="O10" s="31"/>
      <c r="P10" s="31"/>
      <c r="Q10" s="31"/>
      <c r="R10" s="31"/>
      <c r="S10" s="31"/>
      <c r="T10" s="31"/>
      <c r="U10" s="31"/>
      <c r="V10" s="31"/>
      <c r="W10" s="31"/>
      <c r="X10" s="31"/>
      <c r="Y10" s="31"/>
      <c r="Z10" s="31"/>
    </row>
    <row r="11" spans="1:26" ht="1.5" customHeight="1" thickBot="1">
      <c r="A11" s="396"/>
      <c r="B11" s="87" t="s">
        <v>589</v>
      </c>
      <c r="C11" s="87" t="s">
        <v>589</v>
      </c>
      <c r="D11" s="87" t="s">
        <v>589</v>
      </c>
      <c r="E11" s="87" t="s">
        <v>589</v>
      </c>
      <c r="F11" s="87" t="s">
        <v>589</v>
      </c>
      <c r="G11" s="87" t="s">
        <v>589</v>
      </c>
      <c r="H11" s="87" t="s">
        <v>589</v>
      </c>
      <c r="I11" s="87" t="s">
        <v>589</v>
      </c>
      <c r="J11" s="87" t="s">
        <v>589</v>
      </c>
      <c r="K11" s="87" t="s">
        <v>589</v>
      </c>
      <c r="L11" s="87" t="s">
        <v>589</v>
      </c>
      <c r="M11" s="87" t="s">
        <v>589</v>
      </c>
      <c r="N11" s="31"/>
      <c r="O11" s="31"/>
      <c r="P11" s="31"/>
      <c r="Q11" s="31"/>
      <c r="R11" s="31"/>
      <c r="S11" s="31"/>
      <c r="T11" s="31"/>
      <c r="U11" s="31"/>
      <c r="V11" s="31"/>
      <c r="W11" s="31"/>
      <c r="X11" s="31"/>
      <c r="Y11" s="31"/>
      <c r="Z11" s="31"/>
    </row>
    <row r="12" spans="1:26" ht="25.5" customHeight="1">
      <c r="A12" s="395" t="s">
        <v>174</v>
      </c>
      <c r="B12" s="85" t="s">
        <v>589</v>
      </c>
      <c r="C12" s="85" t="s">
        <v>589</v>
      </c>
      <c r="D12" s="85" t="s">
        <v>589</v>
      </c>
      <c r="E12" s="85" t="s">
        <v>589</v>
      </c>
      <c r="F12" s="85" t="s">
        <v>589</v>
      </c>
      <c r="G12" s="85" t="s">
        <v>589</v>
      </c>
      <c r="H12" s="85" t="s">
        <v>589</v>
      </c>
      <c r="I12" s="85" t="s">
        <v>589</v>
      </c>
      <c r="J12" s="85" t="s">
        <v>589</v>
      </c>
      <c r="K12" s="85" t="s">
        <v>589</v>
      </c>
      <c r="L12" s="85" t="s">
        <v>589</v>
      </c>
      <c r="M12" s="85" t="s">
        <v>589</v>
      </c>
      <c r="N12" s="31"/>
      <c r="O12" s="31"/>
      <c r="P12" s="31"/>
      <c r="Q12" s="31"/>
      <c r="R12" s="31"/>
      <c r="S12" s="31"/>
      <c r="T12" s="31"/>
      <c r="U12" s="31"/>
      <c r="V12" s="31"/>
      <c r="W12" s="31"/>
      <c r="X12" s="31"/>
      <c r="Y12" s="31"/>
      <c r="Z12" s="31"/>
    </row>
    <row r="13" spans="1:26" ht="17.25" customHeight="1">
      <c r="A13" s="408"/>
      <c r="B13" s="86" t="s">
        <v>589</v>
      </c>
      <c r="C13" s="86" t="s">
        <v>589</v>
      </c>
      <c r="D13" s="86" t="s">
        <v>589</v>
      </c>
      <c r="E13" s="86" t="s">
        <v>589</v>
      </c>
      <c r="F13" s="86" t="s">
        <v>589</v>
      </c>
      <c r="G13" s="86" t="s">
        <v>589</v>
      </c>
      <c r="H13" s="86" t="s">
        <v>589</v>
      </c>
      <c r="I13" s="86" t="s">
        <v>589</v>
      </c>
      <c r="J13" s="86" t="s">
        <v>589</v>
      </c>
      <c r="K13" s="86" t="s">
        <v>589</v>
      </c>
      <c r="L13" s="86" t="s">
        <v>589</v>
      </c>
      <c r="M13" s="86" t="s">
        <v>589</v>
      </c>
      <c r="N13" s="31"/>
      <c r="O13" s="31"/>
      <c r="P13" s="31"/>
      <c r="Q13" s="31"/>
      <c r="R13" s="31"/>
      <c r="S13" s="31"/>
      <c r="T13" s="31"/>
      <c r="U13" s="31"/>
      <c r="V13" s="31"/>
      <c r="W13" s="31"/>
      <c r="X13" s="31"/>
      <c r="Y13" s="31"/>
      <c r="Z13" s="31"/>
    </row>
    <row r="14" spans="1:26" ht="0.75" customHeight="1" thickBot="1">
      <c r="A14" s="396"/>
      <c r="B14" s="87" t="s">
        <v>589</v>
      </c>
      <c r="C14" s="87" t="s">
        <v>589</v>
      </c>
      <c r="D14" s="87" t="s">
        <v>589</v>
      </c>
      <c r="E14" s="87" t="s">
        <v>589</v>
      </c>
      <c r="F14" s="87" t="s">
        <v>589</v>
      </c>
      <c r="G14" s="87" t="s">
        <v>589</v>
      </c>
      <c r="H14" s="87" t="s">
        <v>589</v>
      </c>
      <c r="I14" s="87" t="s">
        <v>589</v>
      </c>
      <c r="J14" s="87" t="s">
        <v>589</v>
      </c>
      <c r="K14" s="87" t="s">
        <v>589</v>
      </c>
      <c r="L14" s="87" t="s">
        <v>589</v>
      </c>
      <c r="M14" s="87" t="s">
        <v>589</v>
      </c>
      <c r="N14" s="31"/>
      <c r="O14" s="31"/>
      <c r="P14" s="31"/>
      <c r="Q14" s="31"/>
      <c r="R14" s="31"/>
      <c r="S14" s="31"/>
      <c r="T14" s="31"/>
      <c r="U14" s="31"/>
      <c r="V14" s="31"/>
      <c r="W14" s="31"/>
      <c r="X14" s="31"/>
      <c r="Y14" s="31"/>
      <c r="Z14" s="31"/>
    </row>
    <row r="15" spans="1:26" ht="11.25" customHeight="1">
      <c r="A15" s="395" t="s">
        <v>175</v>
      </c>
      <c r="B15" s="85" t="s">
        <v>589</v>
      </c>
      <c r="C15" s="85" t="s">
        <v>589</v>
      </c>
      <c r="D15" s="85" t="s">
        <v>589</v>
      </c>
      <c r="E15" s="85" t="s">
        <v>589</v>
      </c>
      <c r="F15" s="85" t="s">
        <v>589</v>
      </c>
      <c r="G15" s="85" t="s">
        <v>589</v>
      </c>
      <c r="H15" s="85" t="s">
        <v>589</v>
      </c>
      <c r="I15" s="85" t="s">
        <v>589</v>
      </c>
      <c r="J15" s="85" t="s">
        <v>589</v>
      </c>
      <c r="K15" s="85" t="s">
        <v>589</v>
      </c>
      <c r="L15" s="85" t="s">
        <v>589</v>
      </c>
      <c r="M15" s="85" t="s">
        <v>589</v>
      </c>
      <c r="N15" s="31"/>
      <c r="O15" s="31"/>
      <c r="P15" s="31"/>
      <c r="Q15" s="31"/>
      <c r="R15" s="31"/>
      <c r="S15" s="31"/>
      <c r="T15" s="31"/>
      <c r="U15" s="31"/>
      <c r="V15" s="31"/>
      <c r="W15" s="31"/>
      <c r="X15" s="31"/>
      <c r="Y15" s="31"/>
      <c r="Z15" s="31"/>
    </row>
    <row r="16" spans="1:26" ht="13.5" customHeight="1">
      <c r="A16" s="408"/>
      <c r="B16" s="86" t="s">
        <v>589</v>
      </c>
      <c r="C16" s="86" t="s">
        <v>589</v>
      </c>
      <c r="D16" s="86" t="s">
        <v>589</v>
      </c>
      <c r="E16" s="86" t="s">
        <v>589</v>
      </c>
      <c r="F16" s="86" t="s">
        <v>589</v>
      </c>
      <c r="G16" s="86" t="s">
        <v>589</v>
      </c>
      <c r="H16" s="86" t="s">
        <v>589</v>
      </c>
      <c r="I16" s="86" t="s">
        <v>589</v>
      </c>
      <c r="J16" s="86" t="s">
        <v>589</v>
      </c>
      <c r="K16" s="86" t="s">
        <v>589</v>
      </c>
      <c r="L16" s="86" t="s">
        <v>589</v>
      </c>
      <c r="M16" s="86" t="s">
        <v>589</v>
      </c>
      <c r="N16" s="31"/>
      <c r="O16" s="31"/>
      <c r="P16" s="31"/>
      <c r="Q16" s="31"/>
      <c r="R16" s="31"/>
      <c r="S16" s="31"/>
      <c r="T16" s="31"/>
      <c r="U16" s="31"/>
      <c r="V16" s="31"/>
      <c r="W16" s="31"/>
      <c r="X16" s="31"/>
      <c r="Y16" s="31"/>
      <c r="Z16" s="31"/>
    </row>
    <row r="17" spans="1:26" ht="2.25" customHeight="1" thickBot="1">
      <c r="A17" s="396"/>
      <c r="B17" s="87" t="s">
        <v>589</v>
      </c>
      <c r="C17" s="87" t="s">
        <v>589</v>
      </c>
      <c r="D17" s="87" t="s">
        <v>589</v>
      </c>
      <c r="E17" s="87" t="s">
        <v>589</v>
      </c>
      <c r="F17" s="87" t="s">
        <v>589</v>
      </c>
      <c r="G17" s="87" t="s">
        <v>589</v>
      </c>
      <c r="H17" s="87" t="s">
        <v>589</v>
      </c>
      <c r="I17" s="87" t="s">
        <v>589</v>
      </c>
      <c r="J17" s="87" t="s">
        <v>589</v>
      </c>
      <c r="K17" s="87" t="s">
        <v>589</v>
      </c>
      <c r="L17" s="87" t="s">
        <v>589</v>
      </c>
      <c r="M17" s="87" t="s">
        <v>589</v>
      </c>
      <c r="N17" s="31"/>
      <c r="O17" s="31"/>
      <c r="P17" s="31"/>
      <c r="Q17" s="31"/>
      <c r="R17" s="31"/>
      <c r="S17" s="31"/>
      <c r="T17" s="31"/>
      <c r="U17" s="31"/>
      <c r="V17" s="31"/>
      <c r="W17" s="31"/>
      <c r="X17" s="31"/>
      <c r="Y17" s="31"/>
      <c r="Z17" s="31"/>
    </row>
    <row r="18" spans="1:26" ht="15" customHeight="1">
      <c r="A18" s="395" t="s">
        <v>176</v>
      </c>
      <c r="B18" s="85" t="s">
        <v>589</v>
      </c>
      <c r="C18" s="85" t="s">
        <v>589</v>
      </c>
      <c r="D18" s="85" t="s">
        <v>589</v>
      </c>
      <c r="E18" s="85" t="s">
        <v>589</v>
      </c>
      <c r="F18" s="85" t="s">
        <v>589</v>
      </c>
      <c r="G18" s="85" t="s">
        <v>589</v>
      </c>
      <c r="H18" s="85" t="s">
        <v>589</v>
      </c>
      <c r="I18" s="85" t="s">
        <v>589</v>
      </c>
      <c r="J18" s="85" t="s">
        <v>589</v>
      </c>
      <c r="K18" s="85" t="s">
        <v>589</v>
      </c>
      <c r="L18" s="85" t="s">
        <v>589</v>
      </c>
      <c r="M18" s="85" t="s">
        <v>589</v>
      </c>
      <c r="N18" s="31"/>
      <c r="O18" s="31"/>
      <c r="P18" s="31"/>
      <c r="Q18" s="31"/>
      <c r="R18" s="31"/>
      <c r="S18" s="31"/>
      <c r="T18" s="31"/>
      <c r="U18" s="31"/>
      <c r="V18" s="31"/>
      <c r="W18" s="31"/>
      <c r="X18" s="31"/>
      <c r="Y18" s="31"/>
      <c r="Z18" s="31"/>
    </row>
    <row r="19" spans="1:26" ht="15.75" customHeight="1">
      <c r="A19" s="408"/>
      <c r="B19" s="86" t="s">
        <v>589</v>
      </c>
      <c r="C19" s="86" t="s">
        <v>589</v>
      </c>
      <c r="D19" s="86" t="s">
        <v>589</v>
      </c>
      <c r="E19" s="86" t="s">
        <v>589</v>
      </c>
      <c r="F19" s="86" t="s">
        <v>589</v>
      </c>
      <c r="G19" s="86" t="s">
        <v>589</v>
      </c>
      <c r="H19" s="86" t="s">
        <v>589</v>
      </c>
      <c r="I19" s="86" t="s">
        <v>589</v>
      </c>
      <c r="J19" s="86" t="s">
        <v>589</v>
      </c>
      <c r="K19" s="86" t="s">
        <v>589</v>
      </c>
      <c r="L19" s="86" t="s">
        <v>589</v>
      </c>
      <c r="M19" s="86" t="s">
        <v>589</v>
      </c>
      <c r="N19" s="31"/>
      <c r="O19" s="31"/>
      <c r="P19" s="31"/>
      <c r="Q19" s="31"/>
      <c r="R19" s="31"/>
      <c r="S19" s="31"/>
      <c r="T19" s="31"/>
      <c r="U19" s="31"/>
      <c r="V19" s="31"/>
      <c r="W19" s="31"/>
      <c r="X19" s="31"/>
      <c r="Y19" s="31"/>
      <c r="Z19" s="31"/>
    </row>
    <row r="20" spans="1:26" ht="1.5" customHeight="1" thickBot="1">
      <c r="A20" s="396"/>
      <c r="B20" s="87" t="s">
        <v>589</v>
      </c>
      <c r="C20" s="87" t="s">
        <v>589</v>
      </c>
      <c r="D20" s="87" t="s">
        <v>589</v>
      </c>
      <c r="E20" s="87" t="s">
        <v>589</v>
      </c>
      <c r="F20" s="87" t="s">
        <v>589</v>
      </c>
      <c r="G20" s="87" t="s">
        <v>589</v>
      </c>
      <c r="H20" s="87" t="s">
        <v>589</v>
      </c>
      <c r="I20" s="87" t="s">
        <v>589</v>
      </c>
      <c r="J20" s="87" t="s">
        <v>589</v>
      </c>
      <c r="K20" s="87" t="s">
        <v>589</v>
      </c>
      <c r="L20" s="87" t="s">
        <v>589</v>
      </c>
      <c r="M20" s="87" t="s">
        <v>589</v>
      </c>
      <c r="N20" s="31"/>
      <c r="O20" s="31"/>
      <c r="P20" s="31"/>
      <c r="Q20" s="31"/>
      <c r="R20" s="31"/>
      <c r="S20" s="31"/>
      <c r="T20" s="31"/>
      <c r="U20" s="31"/>
      <c r="V20" s="31"/>
      <c r="W20" s="31"/>
      <c r="X20" s="31"/>
      <c r="Y20" s="31"/>
      <c r="Z20" s="31"/>
    </row>
    <row r="21" spans="1:26" ht="21.75" customHeight="1" thickBot="1">
      <c r="A21" s="32" t="s">
        <v>177</v>
      </c>
      <c r="B21" s="33"/>
      <c r="C21" s="33"/>
      <c r="D21" s="33"/>
      <c r="E21" s="34"/>
      <c r="F21" s="88" t="s">
        <v>589</v>
      </c>
      <c r="G21" s="88" t="s">
        <v>589</v>
      </c>
      <c r="H21" s="88" t="s">
        <v>589</v>
      </c>
      <c r="I21" s="88" t="s">
        <v>589</v>
      </c>
      <c r="J21" s="404" t="s">
        <v>589</v>
      </c>
      <c r="K21" s="405"/>
      <c r="L21" s="425" t="s">
        <v>588</v>
      </c>
      <c r="M21" s="426"/>
      <c r="N21" s="31"/>
      <c r="O21" s="31"/>
      <c r="P21" s="31"/>
      <c r="Q21" s="31"/>
      <c r="R21" s="31"/>
      <c r="S21" s="31"/>
      <c r="T21" s="31"/>
      <c r="U21" s="31"/>
      <c r="V21" s="31"/>
      <c r="W21" s="31"/>
      <c r="X21" s="31"/>
      <c r="Y21" s="31"/>
      <c r="Z21" s="31"/>
    </row>
    <row r="22" spans="1:26" ht="20.25" hidden="1" customHeight="1">
      <c r="A22" s="36"/>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21" customHeight="1">
      <c r="A23" s="37" t="s">
        <v>178</v>
      </c>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9.5" customHeight="1" thickBot="1">
      <c r="A24" s="37" t="s">
        <v>179</v>
      </c>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27" customHeight="1" thickBot="1">
      <c r="A25" s="38" t="s">
        <v>180</v>
      </c>
      <c r="B25" s="398" t="s">
        <v>181</v>
      </c>
      <c r="C25" s="399"/>
      <c r="D25" s="39" t="s">
        <v>182</v>
      </c>
      <c r="E25" s="39" t="s">
        <v>127</v>
      </c>
      <c r="F25" s="39" t="s">
        <v>128</v>
      </c>
      <c r="G25" s="40" t="s">
        <v>131</v>
      </c>
      <c r="H25" s="39" t="s">
        <v>183</v>
      </c>
      <c r="I25" s="39" t="s">
        <v>184</v>
      </c>
      <c r="J25" s="398" t="s">
        <v>140</v>
      </c>
      <c r="K25" s="399"/>
      <c r="L25" s="398" t="s">
        <v>149</v>
      </c>
      <c r="M25" s="402"/>
      <c r="N25" s="31"/>
      <c r="O25" s="31"/>
      <c r="P25" s="31"/>
      <c r="Q25" s="31"/>
      <c r="R25" s="31"/>
      <c r="S25" s="31"/>
      <c r="T25" s="31"/>
      <c r="U25" s="31"/>
      <c r="V25" s="31"/>
      <c r="W25" s="31"/>
      <c r="X25" s="31"/>
      <c r="Y25" s="31"/>
      <c r="Z25" s="31"/>
    </row>
    <row r="26" spans="1:26" ht="22.5" customHeight="1" thickBot="1">
      <c r="A26" s="139" t="s">
        <v>185</v>
      </c>
      <c r="B26" s="400" t="s">
        <v>588</v>
      </c>
      <c r="C26" s="401"/>
      <c r="D26" s="85" t="s">
        <v>588</v>
      </c>
      <c r="E26" s="85" t="s">
        <v>588</v>
      </c>
      <c r="F26" s="85" t="s">
        <v>588</v>
      </c>
      <c r="G26" s="85" t="s">
        <v>588</v>
      </c>
      <c r="H26" s="85" t="s">
        <v>588</v>
      </c>
      <c r="I26" s="89" t="s">
        <v>588</v>
      </c>
      <c r="J26" s="400" t="s">
        <v>588</v>
      </c>
      <c r="K26" s="422"/>
      <c r="L26" s="400" t="s">
        <v>588</v>
      </c>
      <c r="M26" s="413"/>
      <c r="N26" s="31"/>
      <c r="O26" s="31"/>
      <c r="P26" s="31"/>
      <c r="Q26" s="31"/>
      <c r="R26" s="31"/>
      <c r="S26" s="31"/>
      <c r="T26" s="31"/>
      <c r="U26" s="31"/>
      <c r="V26" s="31"/>
      <c r="W26" s="31"/>
      <c r="X26" s="31"/>
      <c r="Y26" s="31"/>
      <c r="Z26" s="31"/>
    </row>
    <row r="27" spans="1:26" ht="19.5" customHeight="1" thickBot="1">
      <c r="A27" s="395" t="s">
        <v>186</v>
      </c>
      <c r="B27" s="406" t="s">
        <v>588</v>
      </c>
      <c r="C27" s="407"/>
      <c r="D27" s="85" t="s">
        <v>588</v>
      </c>
      <c r="E27" s="85" t="s">
        <v>588</v>
      </c>
      <c r="F27" s="85" t="s">
        <v>588</v>
      </c>
      <c r="G27" s="85" t="s">
        <v>588</v>
      </c>
      <c r="H27" s="85" t="s">
        <v>588</v>
      </c>
      <c r="I27" s="89" t="s">
        <v>588</v>
      </c>
      <c r="J27" s="400" t="s">
        <v>588</v>
      </c>
      <c r="K27" s="422"/>
      <c r="L27" s="400" t="s">
        <v>588</v>
      </c>
      <c r="M27" s="413"/>
      <c r="N27" s="31"/>
      <c r="O27" s="31"/>
      <c r="P27" s="31"/>
      <c r="Q27" s="31"/>
      <c r="R27" s="31"/>
      <c r="S27" s="31"/>
      <c r="T27" s="31"/>
      <c r="U27" s="31"/>
      <c r="V27" s="31"/>
      <c r="W27" s="31"/>
      <c r="X27" s="31"/>
      <c r="Y27" s="31"/>
      <c r="Z27" s="31"/>
    </row>
    <row r="28" spans="1:26" ht="15" customHeight="1" thickBot="1">
      <c r="A28" s="408"/>
      <c r="B28" s="406" t="s">
        <v>588</v>
      </c>
      <c r="C28" s="407"/>
      <c r="D28" s="85" t="s">
        <v>588</v>
      </c>
      <c r="E28" s="85" t="s">
        <v>588</v>
      </c>
      <c r="F28" s="85" t="s">
        <v>588</v>
      </c>
      <c r="G28" s="85" t="s">
        <v>588</v>
      </c>
      <c r="H28" s="85" t="s">
        <v>588</v>
      </c>
      <c r="I28" s="89" t="s">
        <v>588</v>
      </c>
      <c r="J28" s="400" t="s">
        <v>588</v>
      </c>
      <c r="K28" s="422"/>
      <c r="L28" s="400" t="s">
        <v>588</v>
      </c>
      <c r="M28" s="413"/>
      <c r="N28" s="31"/>
      <c r="O28" s="31"/>
      <c r="P28" s="31"/>
      <c r="Q28" s="31"/>
      <c r="R28" s="31"/>
      <c r="S28" s="31"/>
      <c r="T28" s="31"/>
      <c r="U28" s="31"/>
      <c r="V28" s="31"/>
      <c r="W28" s="31"/>
      <c r="X28" s="31"/>
      <c r="Y28" s="31"/>
      <c r="Z28" s="31"/>
    </row>
    <row r="29" spans="1:26" ht="12" customHeight="1" thickBot="1">
      <c r="A29" s="396"/>
      <c r="B29" s="406" t="s">
        <v>588</v>
      </c>
      <c r="C29" s="407"/>
      <c r="D29" s="85" t="s">
        <v>588</v>
      </c>
      <c r="E29" s="85" t="s">
        <v>588</v>
      </c>
      <c r="F29" s="85" t="s">
        <v>588</v>
      </c>
      <c r="G29" s="85" t="s">
        <v>588</v>
      </c>
      <c r="H29" s="85" t="s">
        <v>588</v>
      </c>
      <c r="I29" s="89" t="s">
        <v>588</v>
      </c>
      <c r="J29" s="400" t="s">
        <v>588</v>
      </c>
      <c r="K29" s="422"/>
      <c r="L29" s="400" t="s">
        <v>588</v>
      </c>
      <c r="M29" s="413"/>
      <c r="N29" s="31"/>
      <c r="O29" s="31"/>
      <c r="P29" s="31"/>
      <c r="Q29" s="31"/>
      <c r="R29" s="31"/>
      <c r="S29" s="31"/>
      <c r="T29" s="31"/>
      <c r="U29" s="31"/>
      <c r="V29" s="31"/>
      <c r="W29" s="31"/>
      <c r="X29" s="31"/>
      <c r="Y29" s="31"/>
      <c r="Z29" s="31"/>
    </row>
    <row r="30" spans="1:26" ht="18.75" customHeight="1" thickBot="1">
      <c r="A30" s="144" t="s">
        <v>187</v>
      </c>
      <c r="B30" s="406" t="s">
        <v>588</v>
      </c>
      <c r="C30" s="407"/>
      <c r="D30" s="85" t="s">
        <v>588</v>
      </c>
      <c r="E30" s="85" t="s">
        <v>588</v>
      </c>
      <c r="F30" s="85" t="s">
        <v>588</v>
      </c>
      <c r="G30" s="85" t="s">
        <v>588</v>
      </c>
      <c r="H30" s="85" t="s">
        <v>588</v>
      </c>
      <c r="I30" s="89" t="s">
        <v>588</v>
      </c>
      <c r="J30" s="400" t="s">
        <v>588</v>
      </c>
      <c r="K30" s="422"/>
      <c r="L30" s="400" t="s">
        <v>588</v>
      </c>
      <c r="M30" s="413"/>
      <c r="N30" s="31"/>
      <c r="O30" s="31"/>
      <c r="P30" s="31"/>
      <c r="Q30" s="31"/>
      <c r="R30" s="31"/>
      <c r="S30" s="31"/>
      <c r="T30" s="31"/>
      <c r="U30" s="31"/>
      <c r="V30" s="31"/>
      <c r="W30" s="31"/>
      <c r="X30" s="31"/>
      <c r="Y30" s="31"/>
      <c r="Z30" s="31"/>
    </row>
    <row r="31" spans="1:26" ht="19.5" customHeight="1" thickBot="1">
      <c r="A31" s="139" t="s">
        <v>189</v>
      </c>
      <c r="B31" s="393" t="s">
        <v>588</v>
      </c>
      <c r="C31" s="394"/>
      <c r="D31" s="85" t="s">
        <v>588</v>
      </c>
      <c r="E31" s="85" t="s">
        <v>588</v>
      </c>
      <c r="F31" s="85" t="s">
        <v>588</v>
      </c>
      <c r="G31" s="85" t="s">
        <v>588</v>
      </c>
      <c r="H31" s="85" t="s">
        <v>588</v>
      </c>
      <c r="I31" s="89" t="s">
        <v>588</v>
      </c>
      <c r="J31" s="393" t="s">
        <v>588</v>
      </c>
      <c r="K31" s="394"/>
      <c r="L31" s="393" t="s">
        <v>588</v>
      </c>
      <c r="M31" s="397"/>
      <c r="N31" s="31"/>
      <c r="O31" s="31"/>
      <c r="P31" s="31"/>
      <c r="Q31" s="31"/>
      <c r="R31" s="31"/>
      <c r="S31" s="31"/>
      <c r="T31" s="31"/>
      <c r="U31" s="31"/>
      <c r="V31" s="31"/>
      <c r="W31" s="31"/>
      <c r="X31" s="31"/>
      <c r="Y31" s="31"/>
      <c r="Z31" s="31"/>
    </row>
    <row r="32" spans="1:26" ht="14.25" hidden="1" customHeight="1" thickBot="1">
      <c r="A32" s="140"/>
      <c r="B32" s="406" t="s">
        <v>588</v>
      </c>
      <c r="C32" s="407"/>
      <c r="D32" s="85" t="s">
        <v>588</v>
      </c>
      <c r="E32" s="85" t="s">
        <v>588</v>
      </c>
      <c r="F32" s="85" t="s">
        <v>588</v>
      </c>
      <c r="G32" s="85" t="s">
        <v>588</v>
      </c>
      <c r="H32" s="85" t="s">
        <v>588</v>
      </c>
      <c r="I32" s="89" t="s">
        <v>588</v>
      </c>
      <c r="J32" s="400" t="s">
        <v>588</v>
      </c>
      <c r="K32" s="422"/>
      <c r="L32" s="400" t="s">
        <v>588</v>
      </c>
      <c r="M32" s="413"/>
      <c r="N32" s="31"/>
      <c r="O32" s="31"/>
      <c r="P32" s="31"/>
      <c r="Q32" s="31"/>
      <c r="R32" s="31"/>
      <c r="S32" s="31"/>
      <c r="T32" s="31"/>
      <c r="U32" s="31"/>
      <c r="V32" s="31"/>
      <c r="W32" s="31"/>
      <c r="X32" s="31"/>
      <c r="Y32" s="31"/>
      <c r="Z32" s="31"/>
    </row>
    <row r="33" spans="1:26" ht="20.25" customHeight="1" thickBot="1">
      <c r="A33" s="409" t="s">
        <v>177</v>
      </c>
      <c r="B33" s="410"/>
      <c r="C33" s="410"/>
      <c r="D33" s="410"/>
      <c r="E33" s="411"/>
      <c r="F33" s="90" t="s">
        <v>588</v>
      </c>
      <c r="G33" s="90" t="s">
        <v>588</v>
      </c>
      <c r="H33" s="91" t="s">
        <v>588</v>
      </c>
      <c r="I33" s="79" t="s">
        <v>588</v>
      </c>
      <c r="J33" s="404" t="s">
        <v>588</v>
      </c>
      <c r="K33" s="414"/>
      <c r="L33" s="404" t="s">
        <v>588</v>
      </c>
      <c r="M33" s="414"/>
      <c r="N33" s="31"/>
      <c r="O33" s="31"/>
      <c r="P33" s="31"/>
      <c r="Q33" s="31"/>
      <c r="R33" s="31"/>
      <c r="S33" s="31"/>
      <c r="T33" s="31"/>
      <c r="U33" s="31"/>
      <c r="V33" s="31"/>
      <c r="W33" s="31"/>
      <c r="X33" s="31"/>
      <c r="Y33" s="31"/>
      <c r="Z33" s="31"/>
    </row>
    <row r="34" spans="1:26" ht="0.75" hidden="1" customHeight="1">
      <c r="A34" s="42"/>
      <c r="B34" s="42"/>
      <c r="C34" s="42"/>
      <c r="D34" s="42"/>
      <c r="E34" s="42"/>
      <c r="F34" s="43"/>
      <c r="G34" s="43"/>
      <c r="H34" s="43"/>
      <c r="I34" s="44"/>
      <c r="J34" s="44"/>
      <c r="K34" s="44"/>
      <c r="L34" s="44"/>
      <c r="M34" s="44"/>
      <c r="N34" s="31"/>
      <c r="O34" s="31"/>
      <c r="P34" s="31"/>
      <c r="Q34" s="31"/>
      <c r="R34" s="31"/>
      <c r="S34" s="31"/>
      <c r="T34" s="31"/>
      <c r="U34" s="31"/>
      <c r="V34" s="31"/>
      <c r="W34" s="31"/>
      <c r="X34" s="31"/>
      <c r="Y34" s="31"/>
      <c r="Z34" s="31"/>
    </row>
    <row r="35" spans="1:26" ht="27.75" customHeight="1" thickBot="1">
      <c r="A35" s="37" t="s">
        <v>198</v>
      </c>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7.25" customHeight="1" thickBot="1">
      <c r="A36" s="45" t="s">
        <v>199</v>
      </c>
      <c r="B36" s="22" t="s">
        <v>200</v>
      </c>
      <c r="C36" s="22" t="s">
        <v>127</v>
      </c>
      <c r="D36" s="46" t="s">
        <v>201</v>
      </c>
      <c r="E36" s="22" t="s">
        <v>203</v>
      </c>
      <c r="F36" s="22" t="s">
        <v>204</v>
      </c>
      <c r="G36" s="22" t="s">
        <v>184</v>
      </c>
      <c r="H36" s="417" t="s">
        <v>205</v>
      </c>
      <c r="I36" s="418"/>
      <c r="J36" s="417" t="s">
        <v>149</v>
      </c>
      <c r="K36" s="414"/>
      <c r="L36" s="31"/>
      <c r="M36" s="31"/>
      <c r="N36" s="31"/>
      <c r="O36" s="31"/>
      <c r="P36" s="31"/>
      <c r="Q36" s="31"/>
      <c r="R36" s="31"/>
      <c r="S36" s="31"/>
      <c r="T36" s="31"/>
      <c r="U36" s="31"/>
      <c r="V36" s="31"/>
      <c r="W36" s="31"/>
      <c r="X36" s="31"/>
      <c r="Y36" s="31"/>
      <c r="Z36" s="31"/>
    </row>
    <row r="37" spans="1:26" ht="17.25" customHeight="1" thickBot="1">
      <c r="A37" s="93" t="s">
        <v>588</v>
      </c>
      <c r="B37" s="92" t="s">
        <v>588</v>
      </c>
      <c r="C37" s="94" t="s">
        <v>588</v>
      </c>
      <c r="D37" s="94" t="s">
        <v>588</v>
      </c>
      <c r="E37" s="94" t="s">
        <v>588</v>
      </c>
      <c r="F37" s="94" t="s">
        <v>588</v>
      </c>
      <c r="G37" s="94" t="s">
        <v>588</v>
      </c>
      <c r="H37" s="419" t="s">
        <v>588</v>
      </c>
      <c r="I37" s="420"/>
      <c r="J37" s="419" t="s">
        <v>588</v>
      </c>
      <c r="K37" s="421"/>
      <c r="L37" s="47"/>
      <c r="M37" s="47"/>
      <c r="N37" s="31"/>
      <c r="O37" s="31"/>
      <c r="P37" s="31"/>
      <c r="Q37" s="31"/>
      <c r="R37" s="31"/>
      <c r="S37" s="31"/>
      <c r="T37" s="31"/>
      <c r="U37" s="31"/>
      <c r="V37" s="31"/>
      <c r="W37" s="31"/>
      <c r="X37" s="31"/>
      <c r="Y37" s="31"/>
      <c r="Z37" s="31"/>
    </row>
    <row r="38" spans="1:26" ht="15.75" customHeight="1" thickBot="1">
      <c r="A38" s="409" t="s">
        <v>177</v>
      </c>
      <c r="B38" s="410"/>
      <c r="C38" s="410"/>
      <c r="D38" s="410"/>
      <c r="E38" s="410"/>
      <c r="F38" s="410"/>
      <c r="G38" s="412"/>
      <c r="H38" s="415" t="s">
        <v>588</v>
      </c>
      <c r="I38" s="410"/>
      <c r="J38" s="416" t="s">
        <v>588</v>
      </c>
      <c r="K38" s="412"/>
      <c r="L38" s="47"/>
      <c r="M38" s="47"/>
      <c r="N38" s="31"/>
      <c r="O38" s="31"/>
      <c r="P38" s="31"/>
      <c r="Q38" s="31"/>
      <c r="R38" s="31"/>
      <c r="S38" s="31"/>
      <c r="T38" s="31"/>
      <c r="U38" s="31"/>
      <c r="V38" s="31"/>
      <c r="W38" s="31"/>
      <c r="X38" s="31"/>
      <c r="Y38" s="31"/>
      <c r="Z38" s="31"/>
    </row>
    <row r="39" spans="1:26" ht="24" customHeight="1">
      <c r="A39" s="49" t="s">
        <v>214</v>
      </c>
      <c r="B39" s="42"/>
      <c r="C39" s="42"/>
      <c r="D39" s="42"/>
      <c r="E39" s="42"/>
      <c r="F39" s="43"/>
      <c r="G39" s="43"/>
      <c r="H39" s="43"/>
      <c r="I39" s="44"/>
      <c r="J39" s="44"/>
      <c r="K39" s="44"/>
      <c r="L39" s="44"/>
      <c r="M39" s="44"/>
      <c r="N39" s="31"/>
      <c r="O39" s="31"/>
      <c r="P39" s="31"/>
      <c r="Q39" s="31"/>
      <c r="R39" s="31"/>
      <c r="S39" s="31"/>
      <c r="T39" s="31"/>
      <c r="U39" s="31"/>
      <c r="V39" s="31"/>
      <c r="W39" s="31"/>
      <c r="X39" s="31"/>
      <c r="Y39" s="31"/>
      <c r="Z39" s="31"/>
    </row>
    <row r="40" spans="1:26" ht="21" customHeight="1">
      <c r="A40" s="49" t="s">
        <v>216</v>
      </c>
      <c r="B40" s="44"/>
      <c r="C40" s="44"/>
      <c r="D40" s="44"/>
      <c r="E40" s="44"/>
      <c r="F40" s="44"/>
      <c r="G40" s="43"/>
      <c r="H40" s="43"/>
      <c r="I40" s="42"/>
      <c r="J40" s="51"/>
      <c r="K40" s="51"/>
      <c r="L40" s="31"/>
      <c r="M40" s="31"/>
      <c r="N40" s="31"/>
      <c r="O40" s="31"/>
      <c r="P40" s="31"/>
      <c r="Q40" s="31"/>
      <c r="R40" s="31"/>
      <c r="S40" s="31"/>
      <c r="T40" s="31"/>
      <c r="U40" s="31"/>
      <c r="V40" s="31"/>
      <c r="W40" s="31"/>
      <c r="X40" s="31"/>
      <c r="Y40" s="31"/>
      <c r="Z40" s="31"/>
    </row>
    <row r="41" spans="1:26" ht="1.5" hidden="1" customHeight="1">
      <c r="A41" s="49"/>
      <c r="B41" s="44"/>
      <c r="C41" s="44"/>
      <c r="D41" s="44"/>
      <c r="E41" s="44"/>
      <c r="F41" s="44"/>
      <c r="G41" s="43"/>
      <c r="H41" s="43"/>
      <c r="I41" s="42"/>
      <c r="J41" s="51"/>
      <c r="K41" s="51"/>
      <c r="L41" s="31"/>
      <c r="M41" s="31"/>
      <c r="N41" s="31"/>
      <c r="O41" s="31"/>
      <c r="P41" s="31"/>
      <c r="Q41" s="31"/>
      <c r="R41" s="31"/>
      <c r="S41" s="31"/>
      <c r="T41" s="31"/>
      <c r="U41" s="31"/>
      <c r="V41" s="31"/>
      <c r="W41" s="31"/>
      <c r="X41" s="31"/>
      <c r="Y41" s="31"/>
      <c r="Z41" s="31"/>
    </row>
    <row r="42" spans="1:26" ht="24.75" hidden="1" customHeight="1">
      <c r="A42" s="49"/>
      <c r="B42" s="44"/>
      <c r="C42" s="44"/>
      <c r="D42" s="44"/>
      <c r="E42" s="44"/>
      <c r="F42" s="44"/>
      <c r="G42" s="43"/>
      <c r="H42" s="43"/>
      <c r="I42" s="42"/>
      <c r="J42" s="51"/>
      <c r="K42" s="51"/>
      <c r="L42" s="31"/>
      <c r="M42" s="31"/>
      <c r="N42" s="31"/>
      <c r="O42" s="31"/>
      <c r="P42" s="31"/>
      <c r="Q42" s="31"/>
      <c r="R42" s="31"/>
      <c r="S42" s="31"/>
      <c r="T42" s="31"/>
      <c r="U42" s="31"/>
      <c r="V42" s="31"/>
      <c r="W42" s="31"/>
      <c r="X42" s="31"/>
      <c r="Y42" s="31"/>
      <c r="Z42" s="31"/>
    </row>
    <row r="43" spans="1:26" ht="18.75" customHeight="1" thickBot="1">
      <c r="A43" s="52" t="s">
        <v>218</v>
      </c>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36.75" customHeight="1" thickBot="1">
      <c r="A44" s="45" t="s">
        <v>221</v>
      </c>
      <c r="B44" s="22" t="s">
        <v>222</v>
      </c>
      <c r="C44" s="417" t="s">
        <v>223</v>
      </c>
      <c r="D44" s="411"/>
      <c r="E44" s="22" t="s">
        <v>127</v>
      </c>
      <c r="F44" s="22" t="s">
        <v>224</v>
      </c>
      <c r="G44" s="23" t="s">
        <v>131</v>
      </c>
      <c r="H44" s="22" t="s">
        <v>137</v>
      </c>
      <c r="I44" s="22" t="s">
        <v>138</v>
      </c>
      <c r="J44" s="398" t="s">
        <v>140</v>
      </c>
      <c r="K44" s="399"/>
      <c r="L44" s="398" t="s">
        <v>149</v>
      </c>
      <c r="M44" s="402"/>
      <c r="N44" s="31"/>
      <c r="O44" s="31"/>
      <c r="P44" s="31"/>
      <c r="Q44" s="31"/>
      <c r="R44" s="31"/>
      <c r="S44" s="31"/>
      <c r="T44" s="31"/>
      <c r="U44" s="31"/>
      <c r="V44" s="31"/>
      <c r="W44" s="31"/>
      <c r="X44" s="31"/>
      <c r="Y44" s="31"/>
      <c r="Z44" s="31"/>
    </row>
    <row r="45" spans="1:26" ht="21" customHeight="1" thickBot="1">
      <c r="A45" s="429" t="s">
        <v>227</v>
      </c>
      <c r="B45" s="95" t="s">
        <v>588</v>
      </c>
      <c r="C45" s="427" t="s">
        <v>588</v>
      </c>
      <c r="D45" s="428"/>
      <c r="E45" s="95" t="s">
        <v>588</v>
      </c>
      <c r="F45" s="95" t="s">
        <v>588</v>
      </c>
      <c r="G45" s="95" t="s">
        <v>588</v>
      </c>
      <c r="H45" s="95" t="s">
        <v>588</v>
      </c>
      <c r="I45" s="95" t="s">
        <v>588</v>
      </c>
      <c r="J45" s="400" t="s">
        <v>588</v>
      </c>
      <c r="K45" s="401"/>
      <c r="L45" s="400" t="s">
        <v>588</v>
      </c>
      <c r="M45" s="403"/>
      <c r="N45" s="31"/>
      <c r="O45" s="31"/>
      <c r="P45" s="31"/>
      <c r="Q45" s="31"/>
      <c r="R45" s="31"/>
      <c r="S45" s="31"/>
      <c r="T45" s="31"/>
      <c r="U45" s="31"/>
      <c r="V45" s="31"/>
      <c r="W45" s="31"/>
      <c r="X45" s="31"/>
      <c r="Y45" s="31"/>
      <c r="Z45" s="31"/>
    </row>
    <row r="46" spans="1:26" ht="27" customHeight="1" thickBot="1">
      <c r="A46" s="408"/>
      <c r="B46" s="95" t="s">
        <v>588</v>
      </c>
      <c r="C46" s="427" t="s">
        <v>588</v>
      </c>
      <c r="D46" s="428"/>
      <c r="E46" s="95" t="s">
        <v>588</v>
      </c>
      <c r="F46" s="95" t="s">
        <v>588</v>
      </c>
      <c r="G46" s="95" t="s">
        <v>588</v>
      </c>
      <c r="H46" s="95" t="s">
        <v>588</v>
      </c>
      <c r="I46" s="95" t="s">
        <v>588</v>
      </c>
      <c r="J46" s="400" t="s">
        <v>588</v>
      </c>
      <c r="K46" s="401"/>
      <c r="L46" s="400" t="s">
        <v>588</v>
      </c>
      <c r="M46" s="403"/>
      <c r="N46" s="31"/>
      <c r="O46" s="31"/>
      <c r="P46" s="31"/>
      <c r="Q46" s="31"/>
      <c r="R46" s="31"/>
      <c r="S46" s="31"/>
      <c r="T46" s="31"/>
      <c r="U46" s="31"/>
      <c r="V46" s="31"/>
      <c r="W46" s="31"/>
      <c r="X46" s="31"/>
      <c r="Y46" s="31"/>
      <c r="Z46" s="31"/>
    </row>
    <row r="47" spans="1:26" ht="29.25" customHeight="1" thickBot="1">
      <c r="A47" s="396"/>
      <c r="B47" s="95" t="s">
        <v>588</v>
      </c>
      <c r="C47" s="427" t="s">
        <v>588</v>
      </c>
      <c r="D47" s="428"/>
      <c r="E47" s="95" t="s">
        <v>588</v>
      </c>
      <c r="F47" s="95" t="s">
        <v>588</v>
      </c>
      <c r="G47" s="95" t="s">
        <v>588</v>
      </c>
      <c r="H47" s="95" t="s">
        <v>588</v>
      </c>
      <c r="I47" s="95" t="s">
        <v>588</v>
      </c>
      <c r="J47" s="400" t="s">
        <v>588</v>
      </c>
      <c r="K47" s="401"/>
      <c r="L47" s="400" t="s">
        <v>588</v>
      </c>
      <c r="M47" s="403"/>
      <c r="N47" s="31"/>
      <c r="O47" s="31"/>
      <c r="P47" s="31"/>
      <c r="Q47" s="31"/>
      <c r="R47" s="31"/>
      <c r="S47" s="31"/>
      <c r="T47" s="31"/>
      <c r="U47" s="31"/>
      <c r="V47" s="31"/>
      <c r="W47" s="31"/>
      <c r="X47" s="31"/>
      <c r="Y47" s="31"/>
      <c r="Z47" s="31"/>
    </row>
    <row r="48" spans="1:26" ht="24.75" customHeight="1" thickBot="1">
      <c r="A48" s="430" t="s">
        <v>233</v>
      </c>
      <c r="B48" s="95" t="s">
        <v>588</v>
      </c>
      <c r="C48" s="427" t="s">
        <v>588</v>
      </c>
      <c r="D48" s="428"/>
      <c r="E48" s="95" t="s">
        <v>588</v>
      </c>
      <c r="F48" s="95" t="s">
        <v>588</v>
      </c>
      <c r="G48" s="95" t="s">
        <v>588</v>
      </c>
      <c r="H48" s="95" t="s">
        <v>588</v>
      </c>
      <c r="I48" s="95" t="s">
        <v>588</v>
      </c>
      <c r="J48" s="400" t="s">
        <v>588</v>
      </c>
      <c r="K48" s="401"/>
      <c r="L48" s="400" t="s">
        <v>588</v>
      </c>
      <c r="M48" s="403"/>
      <c r="N48" s="31"/>
      <c r="O48" s="31"/>
      <c r="P48" s="31"/>
      <c r="Q48" s="31"/>
      <c r="R48" s="31"/>
      <c r="S48" s="31"/>
      <c r="T48" s="31"/>
      <c r="U48" s="31"/>
      <c r="V48" s="31"/>
      <c r="W48" s="31"/>
      <c r="X48" s="31"/>
      <c r="Y48" s="31"/>
      <c r="Z48" s="31"/>
    </row>
    <row r="49" spans="1:26" ht="16.5" customHeight="1" thickBot="1">
      <c r="A49" s="408"/>
      <c r="B49" s="95" t="s">
        <v>588</v>
      </c>
      <c r="C49" s="427" t="s">
        <v>588</v>
      </c>
      <c r="D49" s="428"/>
      <c r="E49" s="95" t="s">
        <v>588</v>
      </c>
      <c r="F49" s="95" t="s">
        <v>588</v>
      </c>
      <c r="G49" s="95" t="s">
        <v>588</v>
      </c>
      <c r="H49" s="95" t="s">
        <v>588</v>
      </c>
      <c r="I49" s="95" t="s">
        <v>588</v>
      </c>
      <c r="J49" s="400" t="s">
        <v>588</v>
      </c>
      <c r="K49" s="401"/>
      <c r="L49" s="400" t="s">
        <v>588</v>
      </c>
      <c r="M49" s="403"/>
      <c r="N49" s="31"/>
      <c r="O49" s="31"/>
      <c r="P49" s="31"/>
      <c r="Q49" s="31"/>
      <c r="R49" s="31"/>
      <c r="S49" s="31"/>
      <c r="T49" s="31"/>
      <c r="U49" s="31"/>
      <c r="V49" s="31"/>
      <c r="W49" s="31"/>
      <c r="X49" s="31"/>
      <c r="Y49" s="31"/>
      <c r="Z49" s="31"/>
    </row>
    <row r="50" spans="1:26" ht="13.5" customHeight="1" thickBot="1">
      <c r="A50" s="396"/>
      <c r="B50" s="95" t="s">
        <v>588</v>
      </c>
      <c r="C50" s="427" t="s">
        <v>588</v>
      </c>
      <c r="D50" s="428"/>
      <c r="E50" s="95" t="s">
        <v>588</v>
      </c>
      <c r="F50" s="95" t="s">
        <v>588</v>
      </c>
      <c r="G50" s="95" t="s">
        <v>588</v>
      </c>
      <c r="H50" s="95" t="s">
        <v>588</v>
      </c>
      <c r="I50" s="95" t="s">
        <v>588</v>
      </c>
      <c r="J50" s="400" t="s">
        <v>588</v>
      </c>
      <c r="K50" s="401"/>
      <c r="L50" s="400" t="s">
        <v>588</v>
      </c>
      <c r="M50" s="403"/>
      <c r="N50" s="31"/>
      <c r="O50" s="31"/>
      <c r="P50" s="31"/>
      <c r="Q50" s="31"/>
      <c r="R50" s="31"/>
      <c r="S50" s="31"/>
      <c r="T50" s="31"/>
      <c r="U50" s="31"/>
      <c r="V50" s="31"/>
      <c r="W50" s="31"/>
      <c r="X50" s="31"/>
      <c r="Y50" s="31"/>
      <c r="Z50" s="31"/>
    </row>
    <row r="51" spans="1:26" ht="26.25" customHeight="1" thickBot="1">
      <c r="A51" s="430" t="s">
        <v>235</v>
      </c>
      <c r="B51" s="95" t="s">
        <v>588</v>
      </c>
      <c r="C51" s="427" t="s">
        <v>588</v>
      </c>
      <c r="D51" s="428"/>
      <c r="E51" s="95" t="s">
        <v>588</v>
      </c>
      <c r="F51" s="95" t="s">
        <v>588</v>
      </c>
      <c r="G51" s="95" t="s">
        <v>588</v>
      </c>
      <c r="H51" s="95" t="s">
        <v>588</v>
      </c>
      <c r="I51" s="95" t="s">
        <v>588</v>
      </c>
      <c r="J51" s="400" t="s">
        <v>588</v>
      </c>
      <c r="K51" s="401"/>
      <c r="L51" s="400" t="s">
        <v>588</v>
      </c>
      <c r="M51" s="403"/>
      <c r="N51" s="31"/>
      <c r="O51" s="31"/>
      <c r="P51" s="31"/>
      <c r="Q51" s="31"/>
      <c r="R51" s="31"/>
      <c r="S51" s="31"/>
      <c r="T51" s="31"/>
      <c r="U51" s="31"/>
      <c r="V51" s="31"/>
      <c r="W51" s="31"/>
      <c r="X51" s="31"/>
      <c r="Y51" s="31"/>
      <c r="Z51" s="31"/>
    </row>
    <row r="52" spans="1:26" ht="27" customHeight="1" thickBot="1">
      <c r="A52" s="408"/>
      <c r="B52" s="95" t="s">
        <v>588</v>
      </c>
      <c r="C52" s="427" t="s">
        <v>588</v>
      </c>
      <c r="D52" s="428"/>
      <c r="E52" s="95" t="s">
        <v>588</v>
      </c>
      <c r="F52" s="95" t="s">
        <v>588</v>
      </c>
      <c r="G52" s="95" t="s">
        <v>588</v>
      </c>
      <c r="H52" s="95" t="s">
        <v>588</v>
      </c>
      <c r="I52" s="95" t="s">
        <v>588</v>
      </c>
      <c r="J52" s="400" t="s">
        <v>588</v>
      </c>
      <c r="K52" s="401"/>
      <c r="L52" s="400" t="s">
        <v>588</v>
      </c>
      <c r="M52" s="403"/>
      <c r="N52" s="31"/>
      <c r="O52" s="31"/>
      <c r="P52" s="31"/>
      <c r="Q52" s="31"/>
      <c r="R52" s="31"/>
      <c r="S52" s="31"/>
      <c r="T52" s="31"/>
      <c r="U52" s="31"/>
      <c r="V52" s="31"/>
      <c r="W52" s="31"/>
      <c r="X52" s="31"/>
      <c r="Y52" s="31"/>
      <c r="Z52" s="31"/>
    </row>
    <row r="53" spans="1:26" ht="26.25" customHeight="1" thickBot="1">
      <c r="A53" s="396"/>
      <c r="B53" s="95" t="s">
        <v>588</v>
      </c>
      <c r="C53" s="427" t="s">
        <v>588</v>
      </c>
      <c r="D53" s="428"/>
      <c r="E53" s="95" t="s">
        <v>588</v>
      </c>
      <c r="F53" s="95" t="s">
        <v>588</v>
      </c>
      <c r="G53" s="95" t="s">
        <v>588</v>
      </c>
      <c r="H53" s="95" t="s">
        <v>588</v>
      </c>
      <c r="I53" s="95" t="s">
        <v>588</v>
      </c>
      <c r="J53" s="400" t="s">
        <v>588</v>
      </c>
      <c r="K53" s="401"/>
      <c r="L53" s="400" t="s">
        <v>588</v>
      </c>
      <c r="M53" s="403"/>
      <c r="N53" s="31"/>
      <c r="O53" s="31"/>
      <c r="P53" s="31"/>
      <c r="Q53" s="31"/>
      <c r="R53" s="31"/>
      <c r="S53" s="31"/>
      <c r="T53" s="31"/>
      <c r="U53" s="31"/>
      <c r="V53" s="31"/>
      <c r="W53" s="31"/>
      <c r="X53" s="31"/>
      <c r="Y53" s="31"/>
      <c r="Z53" s="31"/>
    </row>
    <row r="54" spans="1:26" ht="29.25" customHeight="1" thickBot="1">
      <c r="A54" s="430" t="s">
        <v>238</v>
      </c>
      <c r="B54" s="95" t="s">
        <v>588</v>
      </c>
      <c r="C54" s="427" t="s">
        <v>588</v>
      </c>
      <c r="D54" s="428"/>
      <c r="E54" s="95" t="s">
        <v>588</v>
      </c>
      <c r="F54" s="95" t="s">
        <v>588</v>
      </c>
      <c r="G54" s="95" t="s">
        <v>588</v>
      </c>
      <c r="H54" s="95" t="s">
        <v>588</v>
      </c>
      <c r="I54" s="95" t="s">
        <v>588</v>
      </c>
      <c r="J54" s="400" t="s">
        <v>588</v>
      </c>
      <c r="K54" s="401"/>
      <c r="L54" s="400" t="s">
        <v>588</v>
      </c>
      <c r="M54" s="403"/>
      <c r="N54" s="31"/>
      <c r="O54" s="31"/>
      <c r="P54" s="31"/>
      <c r="Q54" s="31"/>
      <c r="R54" s="31"/>
      <c r="S54" s="31"/>
      <c r="T54" s="31"/>
      <c r="U54" s="31"/>
      <c r="V54" s="31"/>
      <c r="W54" s="31"/>
      <c r="X54" s="31"/>
      <c r="Y54" s="31"/>
      <c r="Z54" s="31"/>
    </row>
    <row r="55" spans="1:26" ht="15" customHeight="1" thickBot="1">
      <c r="A55" s="408"/>
      <c r="B55" s="95" t="s">
        <v>588</v>
      </c>
      <c r="C55" s="427" t="s">
        <v>588</v>
      </c>
      <c r="D55" s="428"/>
      <c r="E55" s="95" t="s">
        <v>588</v>
      </c>
      <c r="F55" s="95" t="s">
        <v>588</v>
      </c>
      <c r="G55" s="95" t="s">
        <v>588</v>
      </c>
      <c r="H55" s="95" t="s">
        <v>588</v>
      </c>
      <c r="I55" s="95" t="s">
        <v>588</v>
      </c>
      <c r="J55" s="400" t="s">
        <v>588</v>
      </c>
      <c r="K55" s="401"/>
      <c r="L55" s="400" t="s">
        <v>588</v>
      </c>
      <c r="M55" s="403"/>
      <c r="N55" s="31"/>
      <c r="O55" s="31"/>
      <c r="P55" s="31"/>
      <c r="Q55" s="31"/>
      <c r="R55" s="31"/>
      <c r="S55" s="31"/>
      <c r="T55" s="31"/>
      <c r="U55" s="31"/>
      <c r="V55" s="31"/>
      <c r="W55" s="31"/>
      <c r="X55" s="31"/>
      <c r="Y55" s="31"/>
      <c r="Z55" s="31"/>
    </row>
    <row r="56" spans="1:26" ht="18" customHeight="1" thickBot="1">
      <c r="A56" s="396"/>
      <c r="B56" s="95" t="s">
        <v>588</v>
      </c>
      <c r="C56" s="427" t="s">
        <v>588</v>
      </c>
      <c r="D56" s="428"/>
      <c r="E56" s="95" t="s">
        <v>588</v>
      </c>
      <c r="F56" s="95" t="s">
        <v>588</v>
      </c>
      <c r="G56" s="95" t="s">
        <v>588</v>
      </c>
      <c r="H56" s="95" t="s">
        <v>588</v>
      </c>
      <c r="I56" s="95" t="s">
        <v>588</v>
      </c>
      <c r="J56" s="400" t="s">
        <v>588</v>
      </c>
      <c r="K56" s="401"/>
      <c r="L56" s="400" t="s">
        <v>588</v>
      </c>
      <c r="M56" s="403"/>
      <c r="N56" s="31"/>
      <c r="O56" s="31"/>
      <c r="P56" s="31"/>
      <c r="Q56" s="31"/>
      <c r="R56" s="31"/>
      <c r="S56" s="31"/>
      <c r="T56" s="31"/>
      <c r="U56" s="31"/>
      <c r="V56" s="31"/>
      <c r="W56" s="31"/>
      <c r="X56" s="31"/>
      <c r="Y56" s="31"/>
      <c r="Z56" s="31"/>
    </row>
    <row r="57" spans="1:26" ht="36" customHeight="1" thickBot="1">
      <c r="A57" s="430" t="s">
        <v>247</v>
      </c>
      <c r="B57" s="95" t="s">
        <v>588</v>
      </c>
      <c r="C57" s="427" t="s">
        <v>588</v>
      </c>
      <c r="D57" s="428"/>
      <c r="E57" s="95" t="s">
        <v>588</v>
      </c>
      <c r="F57" s="95" t="s">
        <v>588</v>
      </c>
      <c r="G57" s="95" t="s">
        <v>588</v>
      </c>
      <c r="H57" s="95" t="s">
        <v>588</v>
      </c>
      <c r="I57" s="95" t="s">
        <v>588</v>
      </c>
      <c r="J57" s="400" t="s">
        <v>588</v>
      </c>
      <c r="K57" s="401"/>
      <c r="L57" s="400" t="s">
        <v>588</v>
      </c>
      <c r="M57" s="403"/>
      <c r="N57" s="31"/>
      <c r="O57" s="31"/>
      <c r="P57" s="31"/>
      <c r="Q57" s="31"/>
      <c r="R57" s="31"/>
      <c r="S57" s="31"/>
      <c r="T57" s="31"/>
      <c r="U57" s="31"/>
      <c r="V57" s="31"/>
      <c r="W57" s="31"/>
      <c r="X57" s="31"/>
      <c r="Y57" s="31"/>
      <c r="Z57" s="31"/>
    </row>
    <row r="58" spans="1:26" ht="29.25" customHeight="1" thickBot="1">
      <c r="A58" s="408"/>
      <c r="B58" s="95" t="s">
        <v>588</v>
      </c>
      <c r="C58" s="427" t="s">
        <v>588</v>
      </c>
      <c r="D58" s="428"/>
      <c r="E58" s="95" t="s">
        <v>588</v>
      </c>
      <c r="F58" s="95" t="s">
        <v>588</v>
      </c>
      <c r="G58" s="95" t="s">
        <v>588</v>
      </c>
      <c r="H58" s="95" t="s">
        <v>588</v>
      </c>
      <c r="I58" s="95" t="s">
        <v>588</v>
      </c>
      <c r="J58" s="400" t="s">
        <v>588</v>
      </c>
      <c r="K58" s="401"/>
      <c r="L58" s="400" t="s">
        <v>588</v>
      </c>
      <c r="M58" s="403"/>
      <c r="N58" s="47"/>
      <c r="O58" s="47"/>
      <c r="P58" s="31"/>
      <c r="Q58" s="31"/>
      <c r="R58" s="31"/>
      <c r="S58" s="31"/>
      <c r="T58" s="31"/>
      <c r="U58" s="31"/>
      <c r="V58" s="31"/>
      <c r="W58" s="31"/>
      <c r="X58" s="31"/>
      <c r="Y58" s="31"/>
      <c r="Z58" s="31"/>
    </row>
    <row r="59" spans="1:26" ht="27.75" customHeight="1" thickBot="1">
      <c r="A59" s="431"/>
      <c r="B59" s="95" t="s">
        <v>588</v>
      </c>
      <c r="C59" s="427" t="s">
        <v>588</v>
      </c>
      <c r="D59" s="428"/>
      <c r="E59" s="95" t="s">
        <v>588</v>
      </c>
      <c r="F59" s="95" t="s">
        <v>588</v>
      </c>
      <c r="G59" s="95" t="s">
        <v>588</v>
      </c>
      <c r="H59" s="95" t="s">
        <v>588</v>
      </c>
      <c r="I59" s="95" t="s">
        <v>588</v>
      </c>
      <c r="J59" s="400" t="s">
        <v>588</v>
      </c>
      <c r="K59" s="401"/>
      <c r="L59" s="400" t="s">
        <v>588</v>
      </c>
      <c r="M59" s="403"/>
      <c r="N59" s="47"/>
      <c r="O59" s="47"/>
      <c r="P59" s="31"/>
      <c r="Q59" s="31"/>
      <c r="R59" s="31"/>
      <c r="S59" s="31"/>
      <c r="T59" s="31"/>
      <c r="U59" s="31"/>
      <c r="V59" s="31"/>
      <c r="W59" s="31"/>
      <c r="X59" s="31"/>
      <c r="Y59" s="31"/>
      <c r="Z59" s="31"/>
    </row>
    <row r="60" spans="1:26" ht="12" customHeight="1" thickBot="1">
      <c r="A60" s="55" t="s">
        <v>177</v>
      </c>
      <c r="B60" s="33"/>
      <c r="C60" s="33"/>
      <c r="D60" s="33"/>
      <c r="E60" s="33"/>
      <c r="F60" s="96" t="s">
        <v>588</v>
      </c>
      <c r="G60" s="96" t="s">
        <v>588</v>
      </c>
      <c r="H60" s="96" t="s">
        <v>588</v>
      </c>
      <c r="I60" s="96" t="s">
        <v>588</v>
      </c>
      <c r="J60" s="416" t="s">
        <v>588</v>
      </c>
      <c r="K60" s="405"/>
      <c r="L60" s="416" t="s">
        <v>588</v>
      </c>
      <c r="M60" s="434"/>
      <c r="N60" s="51"/>
      <c r="O60" s="51"/>
      <c r="P60" s="31"/>
      <c r="Q60" s="31"/>
      <c r="R60" s="31"/>
      <c r="S60" s="31"/>
      <c r="T60" s="31"/>
      <c r="U60" s="31"/>
      <c r="V60" s="31"/>
      <c r="W60" s="31"/>
      <c r="X60" s="31"/>
      <c r="Y60" s="31"/>
      <c r="Z60" s="31"/>
    </row>
    <row r="61" spans="1:26" ht="15" customHeight="1" thickBot="1">
      <c r="A61" s="37" t="s">
        <v>253</v>
      </c>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6.5" customHeight="1" thickBot="1">
      <c r="A62" s="45" t="s">
        <v>254</v>
      </c>
      <c r="B62" s="22" t="s">
        <v>255</v>
      </c>
      <c r="C62" s="22" t="s">
        <v>256</v>
      </c>
      <c r="D62" s="46" t="s">
        <v>190</v>
      </c>
      <c r="E62" s="22" t="s">
        <v>127</v>
      </c>
      <c r="F62" s="22" t="s">
        <v>224</v>
      </c>
      <c r="G62" s="23" t="s">
        <v>257</v>
      </c>
      <c r="H62" s="22" t="s">
        <v>137</v>
      </c>
      <c r="I62" s="22" t="s">
        <v>138</v>
      </c>
      <c r="J62" s="417" t="s">
        <v>258</v>
      </c>
      <c r="K62" s="411"/>
      <c r="L62" s="417" t="s">
        <v>259</v>
      </c>
      <c r="M62" s="412"/>
      <c r="N62" s="31"/>
      <c r="O62" s="31"/>
      <c r="P62" s="31"/>
      <c r="Q62" s="31"/>
      <c r="R62" s="31"/>
      <c r="S62" s="31"/>
      <c r="T62" s="31"/>
      <c r="U62" s="31"/>
      <c r="V62" s="31"/>
      <c r="W62" s="31"/>
      <c r="X62" s="31"/>
      <c r="Y62" s="31"/>
      <c r="Z62" s="31"/>
    </row>
    <row r="63" spans="1:26" ht="19.5" customHeight="1" thickBot="1">
      <c r="A63" s="93" t="s">
        <v>588</v>
      </c>
      <c r="B63" s="92" t="s">
        <v>588</v>
      </c>
      <c r="C63" s="94" t="s">
        <v>588</v>
      </c>
      <c r="D63" s="94" t="s">
        <v>588</v>
      </c>
      <c r="E63" s="94" t="s">
        <v>588</v>
      </c>
      <c r="F63" s="94" t="s">
        <v>588</v>
      </c>
      <c r="G63" s="94" t="s">
        <v>588</v>
      </c>
      <c r="H63" s="94" t="s">
        <v>588</v>
      </c>
      <c r="I63" s="94" t="s">
        <v>588</v>
      </c>
      <c r="J63" s="419" t="s">
        <v>588</v>
      </c>
      <c r="K63" s="401"/>
      <c r="L63" s="419" t="s">
        <v>588</v>
      </c>
      <c r="M63" s="403"/>
      <c r="N63" s="31"/>
      <c r="O63" s="31"/>
      <c r="P63" s="31"/>
      <c r="Q63" s="31"/>
      <c r="R63" s="31"/>
      <c r="S63" s="31"/>
      <c r="T63" s="31"/>
      <c r="U63" s="31"/>
      <c r="V63" s="31"/>
      <c r="W63" s="31"/>
      <c r="X63" s="31"/>
      <c r="Y63" s="31"/>
      <c r="Z63" s="31"/>
    </row>
    <row r="64" spans="1:26" ht="21.75" customHeight="1" thickBot="1">
      <c r="A64" s="409" t="s">
        <v>260</v>
      </c>
      <c r="B64" s="410"/>
      <c r="C64" s="410"/>
      <c r="D64" s="410"/>
      <c r="E64" s="410"/>
      <c r="F64" s="88" t="s">
        <v>588</v>
      </c>
      <c r="G64" s="96" t="s">
        <v>588</v>
      </c>
      <c r="H64" s="96" t="s">
        <v>588</v>
      </c>
      <c r="I64" s="96" t="s">
        <v>588</v>
      </c>
      <c r="J64" s="415" t="s">
        <v>588</v>
      </c>
      <c r="K64" s="405"/>
      <c r="L64" s="416" t="s">
        <v>588</v>
      </c>
      <c r="M64" s="434"/>
      <c r="N64" s="26"/>
      <c r="O64" s="26"/>
      <c r="P64" s="26"/>
      <c r="Q64" s="26"/>
      <c r="R64" s="26"/>
      <c r="S64" s="26"/>
      <c r="T64" s="26"/>
      <c r="U64" s="26"/>
      <c r="V64" s="26"/>
      <c r="W64" s="26"/>
      <c r="X64" s="26"/>
      <c r="Y64" s="26"/>
      <c r="Z64" s="26"/>
    </row>
    <row r="65" spans="1:26" ht="2.25" customHeight="1">
      <c r="A65" s="51"/>
      <c r="B65" s="51"/>
      <c r="C65" s="51"/>
      <c r="D65" s="51"/>
      <c r="E65" s="51"/>
      <c r="F65" s="51"/>
      <c r="G65" s="51"/>
      <c r="H65" s="51"/>
      <c r="I65" s="51"/>
      <c r="J65" s="51"/>
      <c r="K65" s="51"/>
      <c r="L65" s="51"/>
      <c r="M65" s="51"/>
      <c r="N65" s="31"/>
      <c r="O65" s="31"/>
      <c r="P65" s="31"/>
      <c r="Q65" s="31"/>
      <c r="R65" s="31"/>
      <c r="S65" s="31"/>
      <c r="T65" s="31"/>
      <c r="U65" s="31"/>
      <c r="V65" s="31"/>
      <c r="W65" s="31"/>
      <c r="X65" s="31"/>
      <c r="Y65" s="31"/>
      <c r="Z65" s="31"/>
    </row>
    <row r="66" spans="1:26" ht="16.5" customHeight="1">
      <c r="A66" s="435" t="s">
        <v>261</v>
      </c>
      <c r="B66" s="362"/>
      <c r="C66" s="362"/>
      <c r="D66" s="362"/>
      <c r="E66" s="362"/>
      <c r="F66" s="362"/>
      <c r="G66" s="362"/>
      <c r="H66" s="362"/>
      <c r="I66" s="362"/>
      <c r="J66" s="362"/>
      <c r="K66" s="362"/>
      <c r="L66" s="362"/>
      <c r="M66" s="362"/>
      <c r="N66" s="31"/>
      <c r="O66" s="31"/>
      <c r="P66" s="31"/>
      <c r="Q66" s="31"/>
      <c r="R66" s="31"/>
      <c r="S66" s="31"/>
      <c r="T66" s="31"/>
      <c r="U66" s="31"/>
      <c r="V66" s="31"/>
      <c r="W66" s="31"/>
      <c r="X66" s="31"/>
      <c r="Y66" s="31"/>
      <c r="Z66" s="31"/>
    </row>
    <row r="67" spans="1:26" ht="16.5" customHeight="1">
      <c r="A67" s="436" t="s">
        <v>262</v>
      </c>
      <c r="B67" s="362"/>
      <c r="C67" s="362"/>
      <c r="D67" s="362"/>
      <c r="E67" s="362"/>
      <c r="F67" s="362"/>
      <c r="G67" s="362"/>
      <c r="H67" s="362"/>
      <c r="I67" s="362"/>
      <c r="J67" s="362"/>
      <c r="K67" s="362"/>
      <c r="L67" s="362"/>
      <c r="M67" s="362"/>
      <c r="N67" s="31"/>
      <c r="O67" s="31"/>
      <c r="P67" s="31"/>
      <c r="Q67" s="31"/>
      <c r="R67" s="31"/>
      <c r="S67" s="31"/>
      <c r="T67" s="31"/>
      <c r="U67" s="31"/>
      <c r="V67" s="31"/>
      <c r="W67" s="31"/>
      <c r="X67" s="31"/>
      <c r="Y67" s="31"/>
      <c r="Z67" s="31"/>
    </row>
    <row r="68" spans="1:26" ht="22.5" customHeight="1" thickBot="1">
      <c r="A68" s="432" t="s">
        <v>263</v>
      </c>
      <c r="B68" s="433"/>
      <c r="C68" s="433"/>
      <c r="D68" s="433"/>
      <c r="E68" s="433"/>
      <c r="F68" s="433"/>
      <c r="G68" s="433"/>
      <c r="H68" s="433"/>
      <c r="I68" s="433"/>
      <c r="J68" s="433"/>
      <c r="K68" s="433"/>
      <c r="L68" s="433"/>
      <c r="M68" s="433"/>
      <c r="N68" s="31"/>
      <c r="O68" s="31"/>
      <c r="P68" s="31"/>
      <c r="Q68" s="31"/>
      <c r="R68" s="31"/>
      <c r="S68" s="31"/>
      <c r="T68" s="31"/>
      <c r="U68" s="31"/>
      <c r="V68" s="31"/>
      <c r="W68" s="31"/>
      <c r="X68" s="31"/>
      <c r="Y68" s="31"/>
      <c r="Z68" s="31"/>
    </row>
    <row r="69" spans="1:26" ht="43.5" customHeight="1" thickBot="1">
      <c r="A69" s="57" t="s">
        <v>265</v>
      </c>
      <c r="B69" s="22" t="s">
        <v>266</v>
      </c>
      <c r="C69" s="22" t="s">
        <v>125</v>
      </c>
      <c r="D69" s="22" t="s">
        <v>126</v>
      </c>
      <c r="E69" s="22" t="s">
        <v>267</v>
      </c>
      <c r="F69" s="22" t="s">
        <v>268</v>
      </c>
      <c r="G69" s="22" t="s">
        <v>269</v>
      </c>
      <c r="H69" s="22" t="s">
        <v>270</v>
      </c>
      <c r="I69" s="22" t="s">
        <v>271</v>
      </c>
      <c r="J69" s="417" t="s">
        <v>272</v>
      </c>
      <c r="K69" s="411"/>
      <c r="L69" s="22" t="s">
        <v>140</v>
      </c>
      <c r="M69" s="58" t="s">
        <v>149</v>
      </c>
      <c r="N69" s="31"/>
      <c r="O69" s="31"/>
      <c r="P69" s="31"/>
      <c r="Q69" s="31"/>
      <c r="R69" s="31"/>
      <c r="S69" s="31"/>
      <c r="T69" s="31"/>
      <c r="U69" s="31"/>
      <c r="V69" s="31"/>
      <c r="W69" s="31"/>
      <c r="X69" s="31"/>
      <c r="Y69" s="31"/>
      <c r="Z69" s="31"/>
    </row>
    <row r="70" spans="1:26" ht="16.5" customHeight="1" thickBot="1">
      <c r="A70" s="395" t="s">
        <v>151</v>
      </c>
      <c r="B70" s="85" t="s">
        <v>588</v>
      </c>
      <c r="C70" s="85" t="s">
        <v>588</v>
      </c>
      <c r="D70" s="85" t="s">
        <v>588</v>
      </c>
      <c r="E70" s="97" t="s">
        <v>588</v>
      </c>
      <c r="F70" s="85" t="s">
        <v>588</v>
      </c>
      <c r="G70" s="97" t="s">
        <v>588</v>
      </c>
      <c r="H70" s="85" t="s">
        <v>588</v>
      </c>
      <c r="I70" s="85" t="s">
        <v>588</v>
      </c>
      <c r="J70" s="400" t="s">
        <v>588</v>
      </c>
      <c r="K70" s="401"/>
      <c r="L70" s="85" t="s">
        <v>588</v>
      </c>
      <c r="M70" s="98" t="s">
        <v>588</v>
      </c>
      <c r="N70" s="31"/>
      <c r="O70" s="31"/>
      <c r="P70" s="31"/>
      <c r="Q70" s="31"/>
      <c r="R70" s="31"/>
      <c r="S70" s="31"/>
      <c r="T70" s="31"/>
      <c r="U70" s="31"/>
      <c r="V70" s="31"/>
      <c r="W70" s="31"/>
      <c r="X70" s="31"/>
      <c r="Y70" s="31"/>
      <c r="Z70" s="31"/>
    </row>
    <row r="71" spans="1:26" ht="24" customHeight="1" thickBot="1">
      <c r="A71" s="408"/>
      <c r="B71" s="85" t="s">
        <v>588</v>
      </c>
      <c r="C71" s="85" t="s">
        <v>588</v>
      </c>
      <c r="D71" s="85" t="s">
        <v>588</v>
      </c>
      <c r="E71" s="97" t="s">
        <v>588</v>
      </c>
      <c r="F71" s="85" t="s">
        <v>588</v>
      </c>
      <c r="G71" s="97" t="s">
        <v>588</v>
      </c>
      <c r="H71" s="85" t="s">
        <v>588</v>
      </c>
      <c r="I71" s="85" t="s">
        <v>588</v>
      </c>
      <c r="J71" s="400" t="s">
        <v>588</v>
      </c>
      <c r="K71" s="401"/>
      <c r="L71" s="85" t="s">
        <v>588</v>
      </c>
      <c r="M71" s="98" t="s">
        <v>588</v>
      </c>
      <c r="N71" s="31"/>
      <c r="O71" s="31"/>
      <c r="P71" s="31"/>
      <c r="Q71" s="31"/>
      <c r="R71" s="31"/>
      <c r="S71" s="31"/>
      <c r="T71" s="31"/>
      <c r="U71" s="31"/>
      <c r="V71" s="31"/>
      <c r="W71" s="31"/>
      <c r="X71" s="31"/>
      <c r="Y71" s="31"/>
      <c r="Z71" s="31"/>
    </row>
    <row r="72" spans="1:26" ht="1.5" customHeight="1" thickBot="1">
      <c r="A72" s="396"/>
      <c r="B72" s="85" t="s">
        <v>588</v>
      </c>
      <c r="C72" s="85" t="s">
        <v>588</v>
      </c>
      <c r="D72" s="85" t="s">
        <v>588</v>
      </c>
      <c r="E72" s="97" t="s">
        <v>588</v>
      </c>
      <c r="F72" s="85" t="s">
        <v>588</v>
      </c>
      <c r="G72" s="97" t="s">
        <v>588</v>
      </c>
      <c r="H72" s="85" t="s">
        <v>588</v>
      </c>
      <c r="I72" s="85" t="s">
        <v>588</v>
      </c>
      <c r="J72" s="400" t="s">
        <v>588</v>
      </c>
      <c r="K72" s="401"/>
      <c r="L72" s="85" t="s">
        <v>588</v>
      </c>
      <c r="M72" s="98" t="s">
        <v>588</v>
      </c>
      <c r="N72" s="31"/>
      <c r="O72" s="31"/>
      <c r="P72" s="31"/>
      <c r="Q72" s="31"/>
      <c r="R72" s="31"/>
      <c r="S72" s="31"/>
      <c r="T72" s="31"/>
      <c r="U72" s="31"/>
      <c r="V72" s="31"/>
      <c r="W72" s="31"/>
      <c r="X72" s="31"/>
      <c r="Y72" s="31"/>
      <c r="Z72" s="31"/>
    </row>
    <row r="73" spans="1:26" ht="16.5" customHeight="1" thickBot="1">
      <c r="A73" s="395" t="s">
        <v>172</v>
      </c>
      <c r="B73" s="85" t="s">
        <v>588</v>
      </c>
      <c r="C73" s="85" t="s">
        <v>588</v>
      </c>
      <c r="D73" s="85" t="s">
        <v>588</v>
      </c>
      <c r="E73" s="97" t="s">
        <v>588</v>
      </c>
      <c r="F73" s="85" t="s">
        <v>588</v>
      </c>
      <c r="G73" s="97" t="s">
        <v>588</v>
      </c>
      <c r="H73" s="85" t="s">
        <v>588</v>
      </c>
      <c r="I73" s="85" t="s">
        <v>588</v>
      </c>
      <c r="J73" s="400" t="s">
        <v>588</v>
      </c>
      <c r="K73" s="401"/>
      <c r="L73" s="85" t="s">
        <v>588</v>
      </c>
      <c r="M73" s="98" t="s">
        <v>588</v>
      </c>
      <c r="N73" s="31"/>
      <c r="O73" s="31"/>
      <c r="P73" s="31"/>
      <c r="Q73" s="31"/>
      <c r="R73" s="31"/>
      <c r="S73" s="31"/>
      <c r="T73" s="31"/>
      <c r="U73" s="31"/>
      <c r="V73" s="31"/>
      <c r="W73" s="31"/>
      <c r="X73" s="31"/>
      <c r="Y73" s="31"/>
      <c r="Z73" s="31"/>
    </row>
    <row r="74" spans="1:26" ht="15.75" customHeight="1" thickBot="1">
      <c r="A74" s="408"/>
      <c r="B74" s="85" t="s">
        <v>588</v>
      </c>
      <c r="C74" s="85" t="s">
        <v>588</v>
      </c>
      <c r="D74" s="85" t="s">
        <v>588</v>
      </c>
      <c r="E74" s="97" t="s">
        <v>588</v>
      </c>
      <c r="F74" s="85" t="s">
        <v>588</v>
      </c>
      <c r="G74" s="97" t="s">
        <v>588</v>
      </c>
      <c r="H74" s="85" t="s">
        <v>588</v>
      </c>
      <c r="I74" s="85" t="s">
        <v>588</v>
      </c>
      <c r="J74" s="400" t="s">
        <v>588</v>
      </c>
      <c r="K74" s="401"/>
      <c r="L74" s="85" t="s">
        <v>588</v>
      </c>
      <c r="M74" s="98" t="s">
        <v>588</v>
      </c>
      <c r="N74" s="31"/>
      <c r="O74" s="31"/>
      <c r="P74" s="31"/>
      <c r="Q74" s="31"/>
      <c r="R74" s="31"/>
      <c r="S74" s="31"/>
      <c r="T74" s="31"/>
      <c r="U74" s="31"/>
      <c r="V74" s="31"/>
      <c r="W74" s="31"/>
      <c r="X74" s="31"/>
      <c r="Y74" s="31"/>
      <c r="Z74" s="31"/>
    </row>
    <row r="75" spans="1:26" ht="16.5" customHeight="1" thickBot="1">
      <c r="A75" s="396"/>
      <c r="B75" s="85" t="s">
        <v>588</v>
      </c>
      <c r="C75" s="85" t="s">
        <v>588</v>
      </c>
      <c r="D75" s="85" t="s">
        <v>588</v>
      </c>
      <c r="E75" s="97" t="s">
        <v>588</v>
      </c>
      <c r="F75" s="85" t="s">
        <v>588</v>
      </c>
      <c r="G75" s="97" t="s">
        <v>588</v>
      </c>
      <c r="H75" s="85" t="s">
        <v>588</v>
      </c>
      <c r="I75" s="85" t="s">
        <v>588</v>
      </c>
      <c r="J75" s="400" t="s">
        <v>588</v>
      </c>
      <c r="K75" s="401"/>
      <c r="L75" s="85" t="s">
        <v>588</v>
      </c>
      <c r="M75" s="98" t="s">
        <v>588</v>
      </c>
      <c r="N75" s="31"/>
      <c r="O75" s="31"/>
      <c r="P75" s="31"/>
      <c r="Q75" s="31"/>
      <c r="R75" s="31"/>
      <c r="S75" s="31"/>
      <c r="T75" s="31"/>
      <c r="U75" s="31"/>
      <c r="V75" s="31"/>
      <c r="W75" s="31"/>
      <c r="X75" s="31"/>
      <c r="Y75" s="31"/>
      <c r="Z75" s="31"/>
    </row>
    <row r="76" spans="1:26" ht="16.5" customHeight="1" thickBot="1">
      <c r="A76" s="395" t="s">
        <v>174</v>
      </c>
      <c r="B76" s="85" t="s">
        <v>588</v>
      </c>
      <c r="C76" s="85" t="s">
        <v>588</v>
      </c>
      <c r="D76" s="85" t="s">
        <v>588</v>
      </c>
      <c r="E76" s="97" t="s">
        <v>588</v>
      </c>
      <c r="F76" s="85" t="s">
        <v>588</v>
      </c>
      <c r="G76" s="97" t="s">
        <v>588</v>
      </c>
      <c r="H76" s="85" t="s">
        <v>588</v>
      </c>
      <c r="I76" s="85" t="s">
        <v>588</v>
      </c>
      <c r="J76" s="400" t="s">
        <v>588</v>
      </c>
      <c r="K76" s="401"/>
      <c r="L76" s="85" t="s">
        <v>588</v>
      </c>
      <c r="M76" s="98" t="s">
        <v>588</v>
      </c>
      <c r="N76" s="31"/>
      <c r="O76" s="31"/>
      <c r="P76" s="31"/>
      <c r="Q76" s="31"/>
      <c r="R76" s="31"/>
      <c r="S76" s="31"/>
      <c r="T76" s="31"/>
      <c r="U76" s="31"/>
      <c r="V76" s="31"/>
      <c r="W76" s="31"/>
      <c r="X76" s="31"/>
      <c r="Y76" s="31"/>
      <c r="Z76" s="31"/>
    </row>
    <row r="77" spans="1:26" ht="16.5" customHeight="1" thickBot="1">
      <c r="A77" s="408"/>
      <c r="B77" s="85" t="s">
        <v>588</v>
      </c>
      <c r="C77" s="85" t="s">
        <v>588</v>
      </c>
      <c r="D77" s="85" t="s">
        <v>588</v>
      </c>
      <c r="E77" s="97" t="s">
        <v>588</v>
      </c>
      <c r="F77" s="85" t="s">
        <v>588</v>
      </c>
      <c r="G77" s="97" t="s">
        <v>588</v>
      </c>
      <c r="H77" s="85" t="s">
        <v>588</v>
      </c>
      <c r="I77" s="85" t="s">
        <v>588</v>
      </c>
      <c r="J77" s="400" t="s">
        <v>588</v>
      </c>
      <c r="K77" s="401"/>
      <c r="L77" s="85" t="s">
        <v>588</v>
      </c>
      <c r="M77" s="98" t="s">
        <v>588</v>
      </c>
      <c r="N77" s="31"/>
      <c r="O77" s="31"/>
      <c r="P77" s="31"/>
      <c r="Q77" s="31"/>
      <c r="R77" s="31"/>
      <c r="S77" s="31"/>
      <c r="T77" s="31"/>
      <c r="U77" s="31"/>
      <c r="V77" s="31"/>
      <c r="W77" s="31"/>
      <c r="X77" s="31"/>
      <c r="Y77" s="31"/>
      <c r="Z77" s="31"/>
    </row>
    <row r="78" spans="1:26" ht="11.25" customHeight="1" thickBot="1">
      <c r="A78" s="396"/>
      <c r="B78" s="85" t="s">
        <v>588</v>
      </c>
      <c r="C78" s="85" t="s">
        <v>588</v>
      </c>
      <c r="D78" s="85" t="s">
        <v>588</v>
      </c>
      <c r="E78" s="97" t="s">
        <v>588</v>
      </c>
      <c r="F78" s="85" t="s">
        <v>588</v>
      </c>
      <c r="G78" s="97" t="s">
        <v>588</v>
      </c>
      <c r="H78" s="85" t="s">
        <v>588</v>
      </c>
      <c r="I78" s="85" t="s">
        <v>588</v>
      </c>
      <c r="J78" s="400" t="s">
        <v>588</v>
      </c>
      <c r="K78" s="401"/>
      <c r="L78" s="85" t="s">
        <v>588</v>
      </c>
      <c r="M78" s="98" t="s">
        <v>588</v>
      </c>
      <c r="N78" s="31"/>
      <c r="O78" s="31"/>
      <c r="P78" s="31"/>
      <c r="Q78" s="31"/>
      <c r="R78" s="31"/>
      <c r="S78" s="31"/>
      <c r="T78" s="31"/>
      <c r="U78" s="31"/>
      <c r="V78" s="31"/>
      <c r="W78" s="31"/>
      <c r="X78" s="31"/>
      <c r="Y78" s="31"/>
      <c r="Z78" s="31"/>
    </row>
    <row r="79" spans="1:26" ht="20.25" customHeight="1" thickBot="1">
      <c r="A79" s="395" t="s">
        <v>175</v>
      </c>
      <c r="B79" s="85" t="s">
        <v>588</v>
      </c>
      <c r="C79" s="85" t="s">
        <v>588</v>
      </c>
      <c r="D79" s="85" t="s">
        <v>588</v>
      </c>
      <c r="E79" s="97" t="s">
        <v>588</v>
      </c>
      <c r="F79" s="85" t="s">
        <v>588</v>
      </c>
      <c r="G79" s="97" t="s">
        <v>588</v>
      </c>
      <c r="H79" s="85" t="s">
        <v>588</v>
      </c>
      <c r="I79" s="85" t="s">
        <v>588</v>
      </c>
      <c r="J79" s="400" t="s">
        <v>588</v>
      </c>
      <c r="K79" s="401"/>
      <c r="L79" s="85" t="s">
        <v>588</v>
      </c>
      <c r="M79" s="98" t="s">
        <v>588</v>
      </c>
      <c r="N79" s="31"/>
      <c r="O79" s="31"/>
      <c r="P79" s="31"/>
      <c r="Q79" s="31"/>
      <c r="R79" s="31"/>
      <c r="S79" s="31"/>
      <c r="T79" s="31"/>
      <c r="U79" s="31"/>
      <c r="V79" s="31"/>
      <c r="W79" s="31"/>
      <c r="X79" s="31"/>
      <c r="Y79" s="31"/>
      <c r="Z79" s="31"/>
    </row>
    <row r="80" spans="1:26" ht="9" hidden="1" customHeight="1" thickBot="1">
      <c r="A80" s="408"/>
      <c r="B80" s="85" t="s">
        <v>588</v>
      </c>
      <c r="C80" s="85" t="s">
        <v>588</v>
      </c>
      <c r="D80" s="85" t="s">
        <v>588</v>
      </c>
      <c r="E80" s="97" t="s">
        <v>588</v>
      </c>
      <c r="F80" s="85" t="s">
        <v>588</v>
      </c>
      <c r="G80" s="97" t="s">
        <v>588</v>
      </c>
      <c r="H80" s="85" t="s">
        <v>588</v>
      </c>
      <c r="I80" s="85" t="s">
        <v>588</v>
      </c>
      <c r="J80" s="400" t="s">
        <v>588</v>
      </c>
      <c r="K80" s="401"/>
      <c r="L80" s="85" t="s">
        <v>588</v>
      </c>
      <c r="M80" s="98" t="s">
        <v>588</v>
      </c>
      <c r="N80" s="31"/>
      <c r="O80" s="31"/>
      <c r="P80" s="31"/>
      <c r="Q80" s="31"/>
      <c r="R80" s="31"/>
      <c r="S80" s="31"/>
      <c r="T80" s="31"/>
      <c r="U80" s="31"/>
      <c r="V80" s="31"/>
      <c r="W80" s="31"/>
      <c r="X80" s="31"/>
      <c r="Y80" s="31"/>
      <c r="Z80" s="31"/>
    </row>
    <row r="81" spans="1:26" ht="19.5" customHeight="1" thickBot="1">
      <c r="A81" s="395" t="s">
        <v>176</v>
      </c>
      <c r="B81" s="85" t="s">
        <v>588</v>
      </c>
      <c r="C81" s="85" t="s">
        <v>588</v>
      </c>
      <c r="D81" s="85" t="s">
        <v>588</v>
      </c>
      <c r="E81" s="97" t="s">
        <v>588</v>
      </c>
      <c r="F81" s="85" t="s">
        <v>588</v>
      </c>
      <c r="G81" s="97" t="s">
        <v>588</v>
      </c>
      <c r="H81" s="85" t="s">
        <v>588</v>
      </c>
      <c r="I81" s="85" t="s">
        <v>588</v>
      </c>
      <c r="J81" s="400" t="s">
        <v>588</v>
      </c>
      <c r="K81" s="401"/>
      <c r="L81" s="85" t="s">
        <v>588</v>
      </c>
      <c r="M81" s="98" t="s">
        <v>588</v>
      </c>
      <c r="N81" s="31"/>
      <c r="O81" s="31"/>
      <c r="P81" s="31"/>
      <c r="Q81" s="31"/>
      <c r="R81" s="31"/>
      <c r="S81" s="31"/>
      <c r="T81" s="31"/>
      <c r="U81" s="31"/>
      <c r="V81" s="31"/>
      <c r="W81" s="31"/>
      <c r="X81" s="31"/>
      <c r="Y81" s="31"/>
      <c r="Z81" s="31"/>
    </row>
    <row r="82" spans="1:26" ht="15.75" customHeight="1" thickBot="1">
      <c r="A82" s="408"/>
      <c r="B82" s="85" t="s">
        <v>588</v>
      </c>
      <c r="C82" s="85" t="s">
        <v>588</v>
      </c>
      <c r="D82" s="85" t="s">
        <v>588</v>
      </c>
      <c r="E82" s="97" t="s">
        <v>588</v>
      </c>
      <c r="F82" s="85" t="s">
        <v>588</v>
      </c>
      <c r="G82" s="97" t="s">
        <v>588</v>
      </c>
      <c r="H82" s="85" t="s">
        <v>588</v>
      </c>
      <c r="I82" s="85" t="s">
        <v>588</v>
      </c>
      <c r="J82" s="400" t="s">
        <v>588</v>
      </c>
      <c r="K82" s="401"/>
      <c r="L82" s="85" t="s">
        <v>588</v>
      </c>
      <c r="M82" s="98" t="s">
        <v>588</v>
      </c>
      <c r="N82" s="26"/>
      <c r="O82" s="26"/>
      <c r="P82" s="26"/>
      <c r="Q82" s="26"/>
      <c r="R82" s="26"/>
      <c r="S82" s="26"/>
      <c r="T82" s="26"/>
      <c r="U82" s="26"/>
      <c r="V82" s="26"/>
      <c r="W82" s="26"/>
      <c r="X82" s="26"/>
      <c r="Y82" s="26"/>
      <c r="Z82" s="26"/>
    </row>
    <row r="83" spans="1:26" s="118" customFormat="1" ht="21.75" customHeight="1" thickBot="1">
      <c r="A83" s="32" t="s">
        <v>177</v>
      </c>
      <c r="B83" s="33"/>
      <c r="C83" s="33"/>
      <c r="D83" s="33"/>
      <c r="E83" s="34"/>
      <c r="F83" s="88" t="s">
        <v>588</v>
      </c>
      <c r="G83" s="88" t="s">
        <v>588</v>
      </c>
      <c r="H83" s="88" t="s">
        <v>588</v>
      </c>
      <c r="I83" s="88" t="s">
        <v>588</v>
      </c>
      <c r="J83" s="416" t="s">
        <v>588</v>
      </c>
      <c r="K83" s="405"/>
      <c r="L83" s="96" t="s">
        <v>588</v>
      </c>
      <c r="M83" s="99" t="s">
        <v>588</v>
      </c>
      <c r="N83" s="26"/>
      <c r="O83" s="26"/>
      <c r="P83" s="26"/>
      <c r="Q83" s="26"/>
      <c r="R83" s="26"/>
      <c r="S83" s="26"/>
      <c r="T83" s="26"/>
      <c r="U83" s="26"/>
      <c r="V83" s="26"/>
      <c r="W83" s="26"/>
      <c r="X83" s="26"/>
      <c r="Y83" s="26"/>
      <c r="Z83" s="26"/>
    </row>
    <row r="84" spans="1:26" s="118" customFormat="1" ht="25.5" customHeight="1">
      <c r="A84" s="445" t="s">
        <v>275</v>
      </c>
      <c r="B84" s="362"/>
      <c r="C84" s="362"/>
      <c r="D84" s="362"/>
      <c r="E84" s="362"/>
      <c r="F84" s="362"/>
      <c r="G84" s="362"/>
      <c r="H84" s="362"/>
      <c r="I84" s="362"/>
      <c r="J84" s="362"/>
      <c r="K84" s="362"/>
      <c r="L84" s="362"/>
      <c r="M84" s="362"/>
      <c r="N84" s="26"/>
      <c r="O84" s="26"/>
      <c r="P84" s="26"/>
      <c r="Q84" s="26"/>
      <c r="R84" s="26"/>
      <c r="S84" s="26"/>
      <c r="T84" s="26"/>
      <c r="U84" s="26"/>
      <c r="V84" s="26"/>
      <c r="W84" s="26"/>
      <c r="X84" s="26"/>
      <c r="Y84" s="26"/>
      <c r="Z84" s="26"/>
    </row>
    <row r="85" spans="1:26" s="118" customFormat="1" ht="16.5" customHeight="1" thickBot="1">
      <c r="A85" s="432" t="s">
        <v>276</v>
      </c>
      <c r="B85" s="433"/>
      <c r="C85" s="433"/>
      <c r="D85" s="433"/>
      <c r="E85" s="433"/>
      <c r="F85" s="433"/>
      <c r="G85" s="433"/>
      <c r="H85" s="433"/>
      <c r="I85" s="433"/>
      <c r="J85" s="433"/>
      <c r="K85" s="433"/>
      <c r="L85" s="433"/>
      <c r="M85" s="433"/>
      <c r="N85" s="26"/>
      <c r="O85" s="26"/>
      <c r="P85" s="26"/>
      <c r="Q85" s="26"/>
      <c r="R85" s="26"/>
      <c r="S85" s="26"/>
      <c r="T85" s="26"/>
      <c r="U85" s="26"/>
      <c r="V85" s="26"/>
      <c r="W85" s="26"/>
      <c r="X85" s="26"/>
      <c r="Y85" s="26"/>
      <c r="Z85" s="26"/>
    </row>
    <row r="86" spans="1:26" ht="60" customHeight="1" thickBot="1">
      <c r="A86" s="45" t="s">
        <v>49</v>
      </c>
      <c r="B86" s="22" t="s">
        <v>200</v>
      </c>
      <c r="C86" s="22" t="s">
        <v>125</v>
      </c>
      <c r="D86" s="22" t="s">
        <v>126</v>
      </c>
      <c r="E86" s="22" t="s">
        <v>277</v>
      </c>
      <c r="F86" s="22" t="s">
        <v>268</v>
      </c>
      <c r="G86" s="22" t="s">
        <v>269</v>
      </c>
      <c r="H86" s="22" t="s">
        <v>278</v>
      </c>
      <c r="I86" s="22" t="s">
        <v>279</v>
      </c>
      <c r="J86" s="417" t="s">
        <v>280</v>
      </c>
      <c r="K86" s="411"/>
      <c r="L86" s="22" t="s">
        <v>140</v>
      </c>
      <c r="M86" s="58" t="s">
        <v>149</v>
      </c>
      <c r="N86" s="31"/>
      <c r="O86" s="31"/>
      <c r="P86" s="31"/>
      <c r="Q86" s="31"/>
      <c r="R86" s="31"/>
      <c r="S86" s="31"/>
      <c r="T86" s="31"/>
      <c r="U86" s="31"/>
      <c r="V86" s="31"/>
      <c r="W86" s="31"/>
      <c r="X86" s="31"/>
      <c r="Y86" s="31"/>
      <c r="Z86" s="31"/>
    </row>
    <row r="87" spans="1:26" ht="52.5" customHeight="1" thickBot="1">
      <c r="A87" s="395" t="s">
        <v>151</v>
      </c>
      <c r="B87" s="39" t="s">
        <v>1106</v>
      </c>
      <c r="C87" s="39">
        <v>327.60000000000002</v>
      </c>
      <c r="D87" s="39" t="s">
        <v>1109</v>
      </c>
      <c r="E87" s="141">
        <v>42625</v>
      </c>
      <c r="F87" s="39">
        <v>11602930</v>
      </c>
      <c r="G87" s="141">
        <v>43282</v>
      </c>
      <c r="H87" s="39" t="s">
        <v>1107</v>
      </c>
      <c r="I87" s="39">
        <v>3366500</v>
      </c>
      <c r="J87" s="400" t="s">
        <v>1108</v>
      </c>
      <c r="K87" s="439"/>
      <c r="L87" s="39" t="s">
        <v>588</v>
      </c>
      <c r="M87" s="145">
        <v>11602930</v>
      </c>
      <c r="N87" s="31"/>
      <c r="O87" s="31"/>
      <c r="P87" s="31"/>
      <c r="Q87" s="31"/>
      <c r="R87" s="31"/>
      <c r="S87" s="31"/>
      <c r="T87" s="31"/>
      <c r="U87" s="31"/>
      <c r="V87" s="31"/>
      <c r="W87" s="31"/>
      <c r="X87" s="31"/>
      <c r="Y87" s="31"/>
      <c r="Z87" s="31"/>
    </row>
    <row r="88" spans="1:26" ht="0.75" customHeight="1" thickBot="1">
      <c r="A88" s="440"/>
      <c r="B88" s="85" t="s">
        <v>588</v>
      </c>
      <c r="C88" s="85" t="s">
        <v>588</v>
      </c>
      <c r="D88" s="116" t="s">
        <v>588</v>
      </c>
      <c r="E88" s="97" t="s">
        <v>588</v>
      </c>
      <c r="F88" s="85" t="s">
        <v>588</v>
      </c>
      <c r="G88" s="97" t="s">
        <v>588</v>
      </c>
      <c r="H88" s="85" t="s">
        <v>588</v>
      </c>
      <c r="I88" s="85" t="s">
        <v>588</v>
      </c>
      <c r="J88" s="400" t="s">
        <v>588</v>
      </c>
      <c r="K88" s="439"/>
      <c r="L88" s="28" t="s">
        <v>588</v>
      </c>
      <c r="M88" s="146"/>
      <c r="N88" s="31"/>
      <c r="O88" s="31"/>
      <c r="P88" s="31"/>
      <c r="Q88" s="31"/>
      <c r="R88" s="31"/>
      <c r="S88" s="31"/>
      <c r="T88" s="31"/>
      <c r="U88" s="31"/>
      <c r="V88" s="31"/>
      <c r="W88" s="31"/>
      <c r="X88" s="31"/>
      <c r="Y88" s="31"/>
      <c r="Z88" s="31"/>
    </row>
    <row r="89" spans="1:26" ht="19.5" customHeight="1" thickBot="1">
      <c r="A89" s="395" t="s">
        <v>172</v>
      </c>
      <c r="B89" s="85" t="s">
        <v>588</v>
      </c>
      <c r="C89" s="85" t="s">
        <v>588</v>
      </c>
      <c r="D89" s="85" t="s">
        <v>588</v>
      </c>
      <c r="E89" s="97" t="s">
        <v>588</v>
      </c>
      <c r="F89" s="85" t="s">
        <v>588</v>
      </c>
      <c r="G89" s="97" t="s">
        <v>588</v>
      </c>
      <c r="H89" s="85" t="s">
        <v>588</v>
      </c>
      <c r="I89" s="85" t="s">
        <v>588</v>
      </c>
      <c r="J89" s="400" t="s">
        <v>588</v>
      </c>
      <c r="K89" s="401"/>
      <c r="L89" s="85" t="s">
        <v>588</v>
      </c>
      <c r="M89" s="98" t="s">
        <v>588</v>
      </c>
      <c r="N89" s="31"/>
      <c r="O89" s="31"/>
      <c r="P89" s="31"/>
      <c r="Q89" s="31"/>
      <c r="R89" s="31"/>
      <c r="S89" s="31"/>
      <c r="T89" s="31"/>
      <c r="U89" s="31"/>
      <c r="V89" s="31"/>
      <c r="W89" s="31"/>
      <c r="X89" s="31"/>
      <c r="Y89" s="31"/>
      <c r="Z89" s="31"/>
    </row>
    <row r="90" spans="1:26" ht="18.75" customHeight="1" thickBot="1">
      <c r="A90" s="408"/>
      <c r="B90" s="85" t="s">
        <v>588</v>
      </c>
      <c r="C90" s="85" t="s">
        <v>588</v>
      </c>
      <c r="D90" s="85" t="s">
        <v>588</v>
      </c>
      <c r="E90" s="97" t="s">
        <v>588</v>
      </c>
      <c r="F90" s="85" t="s">
        <v>588</v>
      </c>
      <c r="G90" s="97" t="s">
        <v>588</v>
      </c>
      <c r="H90" s="85" t="s">
        <v>588</v>
      </c>
      <c r="I90" s="85" t="s">
        <v>588</v>
      </c>
      <c r="J90" s="400" t="s">
        <v>588</v>
      </c>
      <c r="K90" s="401"/>
      <c r="L90" s="85" t="s">
        <v>588</v>
      </c>
      <c r="M90" s="98" t="s">
        <v>588</v>
      </c>
      <c r="N90" s="31"/>
      <c r="O90" s="31"/>
      <c r="P90" s="31"/>
      <c r="Q90" s="31"/>
      <c r="R90" s="31"/>
      <c r="S90" s="31"/>
      <c r="T90" s="31"/>
      <c r="U90" s="31"/>
      <c r="V90" s="31"/>
      <c r="W90" s="31"/>
      <c r="X90" s="31"/>
      <c r="Y90" s="31"/>
      <c r="Z90" s="31"/>
    </row>
    <row r="91" spans="1:26" ht="3" hidden="1" customHeight="1" thickBot="1">
      <c r="A91" s="396"/>
      <c r="B91" s="85" t="s">
        <v>588</v>
      </c>
      <c r="C91" s="85" t="s">
        <v>588</v>
      </c>
      <c r="D91" s="85" t="s">
        <v>588</v>
      </c>
      <c r="E91" s="97" t="s">
        <v>588</v>
      </c>
      <c r="F91" s="85" t="s">
        <v>588</v>
      </c>
      <c r="G91" s="97" t="s">
        <v>588</v>
      </c>
      <c r="H91" s="85" t="s">
        <v>588</v>
      </c>
      <c r="I91" s="85" t="s">
        <v>588</v>
      </c>
      <c r="J91" s="400" t="s">
        <v>588</v>
      </c>
      <c r="K91" s="401"/>
      <c r="L91" s="85" t="s">
        <v>588</v>
      </c>
      <c r="M91" s="98" t="s">
        <v>588</v>
      </c>
      <c r="N91" s="31"/>
      <c r="O91" s="31"/>
      <c r="P91" s="31"/>
      <c r="Q91" s="31"/>
      <c r="R91" s="31"/>
      <c r="S91" s="31"/>
      <c r="T91" s="31"/>
      <c r="U91" s="31"/>
      <c r="V91" s="31"/>
      <c r="W91" s="31"/>
      <c r="X91" s="31"/>
      <c r="Y91" s="31"/>
      <c r="Z91" s="31"/>
    </row>
    <row r="92" spans="1:26" ht="21.75" customHeight="1" thickBot="1">
      <c r="A92" s="395" t="s">
        <v>174</v>
      </c>
      <c r="B92" s="85" t="s">
        <v>588</v>
      </c>
      <c r="C92" s="85" t="s">
        <v>588</v>
      </c>
      <c r="D92" s="85" t="s">
        <v>588</v>
      </c>
      <c r="E92" s="97" t="s">
        <v>588</v>
      </c>
      <c r="F92" s="85" t="s">
        <v>588</v>
      </c>
      <c r="G92" s="97" t="s">
        <v>588</v>
      </c>
      <c r="H92" s="85" t="s">
        <v>588</v>
      </c>
      <c r="I92" s="85" t="s">
        <v>588</v>
      </c>
      <c r="J92" s="400" t="s">
        <v>588</v>
      </c>
      <c r="K92" s="401"/>
      <c r="L92" s="85" t="s">
        <v>588</v>
      </c>
      <c r="M92" s="98" t="s">
        <v>588</v>
      </c>
      <c r="N92" s="31"/>
      <c r="O92" s="31"/>
      <c r="P92" s="31"/>
      <c r="Q92" s="31"/>
      <c r="R92" s="31"/>
      <c r="S92" s="31"/>
      <c r="T92" s="31"/>
      <c r="U92" s="31"/>
      <c r="V92" s="31"/>
      <c r="W92" s="31"/>
      <c r="X92" s="31"/>
      <c r="Y92" s="31"/>
      <c r="Z92" s="31"/>
    </row>
    <row r="93" spans="1:26" ht="20.25" customHeight="1" thickBot="1">
      <c r="A93" s="408"/>
      <c r="B93" s="85" t="s">
        <v>588</v>
      </c>
      <c r="C93" s="85" t="s">
        <v>588</v>
      </c>
      <c r="D93" s="85" t="s">
        <v>588</v>
      </c>
      <c r="E93" s="97" t="s">
        <v>588</v>
      </c>
      <c r="F93" s="85" t="s">
        <v>588</v>
      </c>
      <c r="G93" s="97" t="s">
        <v>588</v>
      </c>
      <c r="H93" s="85" t="s">
        <v>588</v>
      </c>
      <c r="I93" s="85" t="s">
        <v>588</v>
      </c>
      <c r="J93" s="400" t="s">
        <v>588</v>
      </c>
      <c r="K93" s="401"/>
      <c r="L93" s="85" t="s">
        <v>588</v>
      </c>
      <c r="M93" s="98" t="s">
        <v>588</v>
      </c>
      <c r="N93" s="31"/>
      <c r="O93" s="31"/>
      <c r="P93" s="31"/>
      <c r="Q93" s="31"/>
      <c r="R93" s="31"/>
      <c r="S93" s="31"/>
      <c r="T93" s="31"/>
      <c r="U93" s="31"/>
      <c r="V93" s="31"/>
      <c r="W93" s="31"/>
      <c r="X93" s="31"/>
      <c r="Y93" s="31"/>
      <c r="Z93" s="31"/>
    </row>
    <row r="94" spans="1:26" ht="15" hidden="1" customHeight="1" thickBot="1">
      <c r="A94" s="396"/>
      <c r="B94" s="85" t="s">
        <v>588</v>
      </c>
      <c r="C94" s="85" t="s">
        <v>588</v>
      </c>
      <c r="D94" s="85" t="s">
        <v>588</v>
      </c>
      <c r="E94" s="97" t="s">
        <v>588</v>
      </c>
      <c r="F94" s="85" t="s">
        <v>588</v>
      </c>
      <c r="G94" s="97" t="s">
        <v>588</v>
      </c>
      <c r="H94" s="85" t="s">
        <v>588</v>
      </c>
      <c r="I94" s="85" t="s">
        <v>588</v>
      </c>
      <c r="J94" s="400" t="s">
        <v>588</v>
      </c>
      <c r="K94" s="401"/>
      <c r="L94" s="85" t="s">
        <v>588</v>
      </c>
      <c r="M94" s="98" t="s">
        <v>588</v>
      </c>
      <c r="N94" s="31"/>
      <c r="O94" s="31"/>
      <c r="P94" s="31"/>
      <c r="Q94" s="31"/>
      <c r="R94" s="31"/>
      <c r="S94" s="31"/>
      <c r="T94" s="31"/>
      <c r="U94" s="31"/>
      <c r="V94" s="31"/>
      <c r="W94" s="31"/>
      <c r="X94" s="31"/>
      <c r="Y94" s="31"/>
      <c r="Z94" s="31"/>
    </row>
    <row r="95" spans="1:26" ht="14.25" customHeight="1" thickBot="1">
      <c r="A95" s="395" t="s">
        <v>175</v>
      </c>
      <c r="B95" s="85" t="s">
        <v>588</v>
      </c>
      <c r="C95" s="85" t="s">
        <v>588</v>
      </c>
      <c r="D95" s="85" t="s">
        <v>588</v>
      </c>
      <c r="E95" s="97" t="s">
        <v>588</v>
      </c>
      <c r="F95" s="85" t="s">
        <v>588</v>
      </c>
      <c r="G95" s="97" t="s">
        <v>588</v>
      </c>
      <c r="H95" s="85" t="s">
        <v>588</v>
      </c>
      <c r="I95" s="85" t="s">
        <v>588</v>
      </c>
      <c r="J95" s="400" t="s">
        <v>588</v>
      </c>
      <c r="K95" s="401"/>
      <c r="L95" s="85" t="s">
        <v>588</v>
      </c>
      <c r="M95" s="98" t="s">
        <v>588</v>
      </c>
      <c r="N95" s="31"/>
      <c r="O95" s="31"/>
      <c r="P95" s="31"/>
      <c r="Q95" s="31"/>
      <c r="R95" s="31"/>
      <c r="S95" s="31"/>
      <c r="T95" s="31"/>
      <c r="U95" s="31"/>
      <c r="V95" s="31"/>
      <c r="W95" s="31"/>
      <c r="X95" s="31"/>
      <c r="Y95" s="31"/>
      <c r="Z95" s="31"/>
    </row>
    <row r="96" spans="1:26" ht="0.75" customHeight="1" thickBot="1">
      <c r="A96" s="396"/>
      <c r="B96" s="85" t="s">
        <v>588</v>
      </c>
      <c r="C96" s="85" t="s">
        <v>588</v>
      </c>
      <c r="D96" s="85" t="s">
        <v>588</v>
      </c>
      <c r="E96" s="97" t="s">
        <v>588</v>
      </c>
      <c r="F96" s="85" t="s">
        <v>588</v>
      </c>
      <c r="G96" s="97" t="s">
        <v>588</v>
      </c>
      <c r="H96" s="85" t="s">
        <v>588</v>
      </c>
      <c r="I96" s="85" t="s">
        <v>588</v>
      </c>
      <c r="J96" s="400" t="s">
        <v>588</v>
      </c>
      <c r="K96" s="401"/>
      <c r="L96" s="85" t="s">
        <v>588</v>
      </c>
      <c r="M96" s="98" t="s">
        <v>588</v>
      </c>
      <c r="N96" s="26"/>
      <c r="O96" s="26"/>
      <c r="P96" s="26"/>
      <c r="Q96" s="26"/>
      <c r="R96" s="26"/>
      <c r="S96" s="26"/>
      <c r="T96" s="26"/>
      <c r="U96" s="26"/>
      <c r="V96" s="26"/>
      <c r="W96" s="26"/>
      <c r="X96" s="26"/>
      <c r="Y96" s="26"/>
      <c r="Z96" s="26"/>
    </row>
    <row r="97" spans="1:26" ht="15.75" customHeight="1" thickBot="1">
      <c r="A97" s="395" t="s">
        <v>176</v>
      </c>
      <c r="B97" s="85" t="s">
        <v>588</v>
      </c>
      <c r="C97" s="85" t="s">
        <v>588</v>
      </c>
      <c r="D97" s="85" t="s">
        <v>588</v>
      </c>
      <c r="E97" s="97" t="s">
        <v>588</v>
      </c>
      <c r="F97" s="85" t="s">
        <v>588</v>
      </c>
      <c r="G97" s="97" t="s">
        <v>588</v>
      </c>
      <c r="H97" s="85" t="s">
        <v>588</v>
      </c>
      <c r="I97" s="85" t="s">
        <v>588</v>
      </c>
      <c r="J97" s="400" t="s">
        <v>588</v>
      </c>
      <c r="K97" s="401"/>
      <c r="L97" s="85" t="s">
        <v>588</v>
      </c>
      <c r="M97" s="98" t="s">
        <v>588</v>
      </c>
      <c r="N97" s="26"/>
      <c r="O97" s="26"/>
      <c r="P97" s="26"/>
      <c r="Q97" s="26"/>
      <c r="R97" s="26"/>
      <c r="S97" s="26"/>
      <c r="T97" s="26"/>
      <c r="U97" s="26"/>
      <c r="V97" s="26"/>
      <c r="W97" s="26"/>
      <c r="X97" s="26"/>
      <c r="Y97" s="26"/>
      <c r="Z97" s="26"/>
    </row>
    <row r="98" spans="1:26" ht="13.5" customHeight="1" thickBot="1">
      <c r="A98" s="396"/>
      <c r="B98" s="85" t="s">
        <v>588</v>
      </c>
      <c r="C98" s="85" t="s">
        <v>588</v>
      </c>
      <c r="D98" s="85" t="s">
        <v>588</v>
      </c>
      <c r="E98" s="97" t="s">
        <v>588</v>
      </c>
      <c r="F98" s="85" t="s">
        <v>588</v>
      </c>
      <c r="G98" s="97" t="s">
        <v>588</v>
      </c>
      <c r="H98" s="85" t="s">
        <v>588</v>
      </c>
      <c r="I98" s="85" t="s">
        <v>588</v>
      </c>
      <c r="J98" s="400" t="s">
        <v>588</v>
      </c>
      <c r="K98" s="401"/>
      <c r="L98" s="85" t="s">
        <v>588</v>
      </c>
      <c r="M98" s="98" t="s">
        <v>588</v>
      </c>
      <c r="N98" s="26"/>
      <c r="O98" s="26"/>
      <c r="P98" s="26"/>
      <c r="Q98" s="26"/>
      <c r="R98" s="26"/>
      <c r="S98" s="26"/>
      <c r="T98" s="26"/>
      <c r="U98" s="26"/>
      <c r="V98" s="26"/>
      <c r="W98" s="26"/>
      <c r="X98" s="26"/>
      <c r="Y98" s="26"/>
      <c r="Z98" s="26"/>
    </row>
    <row r="99" spans="1:26" ht="20.25" customHeight="1" thickBot="1">
      <c r="A99" s="438" t="s">
        <v>177</v>
      </c>
      <c r="B99" s="410"/>
      <c r="C99" s="410"/>
      <c r="D99" s="410"/>
      <c r="E99" s="412"/>
      <c r="F99" s="88" t="s">
        <v>588</v>
      </c>
      <c r="G99" s="88" t="s">
        <v>588</v>
      </c>
      <c r="H99" s="88" t="s">
        <v>588</v>
      </c>
      <c r="I99" s="88" t="s">
        <v>588</v>
      </c>
      <c r="J99" s="404" t="s">
        <v>588</v>
      </c>
      <c r="K99" s="405"/>
      <c r="L99" s="88" t="s">
        <v>588</v>
      </c>
      <c r="M99" s="147">
        <v>11602930</v>
      </c>
      <c r="N99" s="26"/>
      <c r="O99" s="26"/>
      <c r="P99" s="26"/>
      <c r="Q99" s="26"/>
      <c r="R99" s="26"/>
      <c r="S99" s="26"/>
      <c r="T99" s="26"/>
      <c r="U99" s="26"/>
      <c r="V99" s="26"/>
      <c r="W99" s="26"/>
      <c r="X99" s="26"/>
      <c r="Y99" s="26"/>
      <c r="Z99" s="26"/>
    </row>
    <row r="100" spans="1:26" ht="24.75" hidden="1" customHeight="1">
      <c r="A100" s="36"/>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8.75" customHeight="1">
      <c r="A101" s="437" t="s">
        <v>283</v>
      </c>
      <c r="B101" s="362"/>
      <c r="C101" s="362"/>
      <c r="D101" s="362"/>
      <c r="E101" s="362"/>
      <c r="F101" s="362"/>
      <c r="G101" s="362"/>
      <c r="H101" s="362"/>
      <c r="I101" s="362"/>
      <c r="J101" s="362"/>
      <c r="K101" s="362"/>
      <c r="L101" s="362"/>
      <c r="M101" s="362"/>
      <c r="N101" s="31"/>
      <c r="O101" s="31"/>
      <c r="P101" s="31"/>
      <c r="Q101" s="31"/>
      <c r="R101" s="31"/>
      <c r="S101" s="31"/>
      <c r="T101" s="31"/>
      <c r="U101" s="31"/>
      <c r="V101" s="31"/>
      <c r="W101" s="31"/>
      <c r="X101" s="31"/>
      <c r="Y101" s="31"/>
      <c r="Z101" s="31"/>
    </row>
    <row r="102" spans="1:26" ht="16.5" customHeight="1">
      <c r="A102" s="437" t="s">
        <v>284</v>
      </c>
      <c r="B102" s="362"/>
      <c r="C102" s="362"/>
      <c r="D102" s="362"/>
      <c r="E102" s="362"/>
      <c r="F102" s="362"/>
      <c r="G102" s="362"/>
      <c r="H102" s="362"/>
      <c r="I102" s="362"/>
      <c r="J102" s="362"/>
      <c r="K102" s="362"/>
      <c r="L102" s="362"/>
      <c r="M102" s="362"/>
      <c r="N102" s="31"/>
      <c r="O102" s="31"/>
      <c r="P102" s="31"/>
      <c r="Q102" s="31"/>
      <c r="R102" s="31"/>
      <c r="S102" s="31"/>
      <c r="T102" s="31"/>
      <c r="U102" s="31"/>
      <c r="V102" s="31"/>
      <c r="W102" s="31"/>
      <c r="X102" s="31"/>
      <c r="Y102" s="31"/>
      <c r="Z102" s="31"/>
    </row>
    <row r="103" spans="1:26" ht="14.25" customHeight="1" thickBot="1">
      <c r="A103" s="432" t="s">
        <v>263</v>
      </c>
      <c r="B103" s="433"/>
      <c r="C103" s="433"/>
      <c r="D103" s="433"/>
      <c r="E103" s="433"/>
      <c r="F103" s="433"/>
      <c r="G103" s="433"/>
      <c r="H103" s="433"/>
      <c r="I103" s="433"/>
      <c r="J103" s="433"/>
      <c r="K103" s="433"/>
      <c r="L103" s="433"/>
      <c r="M103" s="433"/>
      <c r="N103" s="31"/>
      <c r="O103" s="31"/>
      <c r="P103" s="31"/>
      <c r="Q103" s="31"/>
      <c r="R103" s="31"/>
      <c r="S103" s="31"/>
      <c r="T103" s="31"/>
      <c r="U103" s="31"/>
      <c r="V103" s="31"/>
      <c r="W103" s="31"/>
      <c r="X103" s="31"/>
      <c r="Y103" s="31"/>
      <c r="Z103" s="31"/>
    </row>
    <row r="104" spans="1:26" ht="46.5" customHeight="1" thickBot="1">
      <c r="A104" s="35" t="s">
        <v>180</v>
      </c>
      <c r="B104" s="45" t="s">
        <v>181</v>
      </c>
      <c r="C104" s="22" t="s">
        <v>182</v>
      </c>
      <c r="D104" s="22" t="s">
        <v>277</v>
      </c>
      <c r="E104" s="22" t="s">
        <v>286</v>
      </c>
      <c r="F104" s="22" t="s">
        <v>131</v>
      </c>
      <c r="G104" s="22" t="s">
        <v>269</v>
      </c>
      <c r="H104" s="22" t="s">
        <v>287</v>
      </c>
      <c r="I104" s="22" t="s">
        <v>271</v>
      </c>
      <c r="J104" s="417" t="s">
        <v>272</v>
      </c>
      <c r="K104" s="411"/>
      <c r="L104" s="22" t="s">
        <v>140</v>
      </c>
      <c r="M104" s="58" t="s">
        <v>149</v>
      </c>
      <c r="N104" s="31"/>
      <c r="O104" s="31"/>
      <c r="P104" s="31"/>
      <c r="Q104" s="31"/>
      <c r="R104" s="31"/>
      <c r="S104" s="31"/>
      <c r="T104" s="31"/>
      <c r="U104" s="31"/>
      <c r="V104" s="31"/>
      <c r="W104" s="31"/>
      <c r="X104" s="31"/>
      <c r="Y104" s="31"/>
      <c r="Z104" s="31"/>
    </row>
    <row r="105" spans="1:26" ht="18.75" customHeight="1" thickBot="1">
      <c r="A105" s="142" t="s">
        <v>185</v>
      </c>
      <c r="B105" s="85" t="s">
        <v>588</v>
      </c>
      <c r="C105" s="85" t="s">
        <v>588</v>
      </c>
      <c r="D105" s="85" t="s">
        <v>588</v>
      </c>
      <c r="E105" s="97" t="s">
        <v>588</v>
      </c>
      <c r="F105" s="85" t="s">
        <v>588</v>
      </c>
      <c r="G105" s="97" t="s">
        <v>588</v>
      </c>
      <c r="H105" s="85" t="s">
        <v>588</v>
      </c>
      <c r="I105" s="85" t="s">
        <v>588</v>
      </c>
      <c r="J105" s="400" t="s">
        <v>588</v>
      </c>
      <c r="K105" s="401"/>
      <c r="L105" s="85" t="s">
        <v>588</v>
      </c>
      <c r="M105" s="98" t="s">
        <v>588</v>
      </c>
      <c r="N105" s="31"/>
      <c r="O105" s="31"/>
      <c r="P105" s="31"/>
      <c r="Q105" s="31"/>
      <c r="R105" s="31"/>
      <c r="S105" s="31"/>
      <c r="T105" s="31"/>
      <c r="U105" s="31"/>
      <c r="V105" s="31"/>
      <c r="W105" s="31"/>
      <c r="X105" s="31"/>
      <c r="Y105" s="31"/>
      <c r="Z105" s="31"/>
    </row>
    <row r="106" spans="1:26" ht="22.5" customHeight="1" thickBot="1">
      <c r="A106" s="395" t="s">
        <v>186</v>
      </c>
      <c r="B106" s="85" t="s">
        <v>588</v>
      </c>
      <c r="C106" s="85" t="s">
        <v>588</v>
      </c>
      <c r="D106" s="85" t="s">
        <v>588</v>
      </c>
      <c r="E106" s="97" t="s">
        <v>588</v>
      </c>
      <c r="F106" s="85" t="s">
        <v>588</v>
      </c>
      <c r="G106" s="97" t="s">
        <v>588</v>
      </c>
      <c r="H106" s="85" t="s">
        <v>588</v>
      </c>
      <c r="I106" s="85" t="s">
        <v>588</v>
      </c>
      <c r="J106" s="400" t="s">
        <v>588</v>
      </c>
      <c r="K106" s="401"/>
      <c r="L106" s="85" t="s">
        <v>588</v>
      </c>
      <c r="M106" s="98" t="s">
        <v>588</v>
      </c>
      <c r="N106" s="31"/>
      <c r="O106" s="31"/>
      <c r="P106" s="31"/>
      <c r="Q106" s="31"/>
      <c r="R106" s="31"/>
      <c r="S106" s="31"/>
      <c r="T106" s="31"/>
      <c r="U106" s="31"/>
      <c r="V106" s="31"/>
      <c r="W106" s="31"/>
      <c r="X106" s="31"/>
      <c r="Y106" s="31"/>
      <c r="Z106" s="31"/>
    </row>
    <row r="107" spans="1:26" ht="23.25" customHeight="1" thickBot="1">
      <c r="A107" s="396"/>
      <c r="B107" s="85" t="s">
        <v>588</v>
      </c>
      <c r="C107" s="85" t="s">
        <v>588</v>
      </c>
      <c r="D107" s="85" t="s">
        <v>588</v>
      </c>
      <c r="E107" s="97" t="s">
        <v>588</v>
      </c>
      <c r="F107" s="85" t="s">
        <v>588</v>
      </c>
      <c r="G107" s="97" t="s">
        <v>588</v>
      </c>
      <c r="H107" s="85" t="s">
        <v>588</v>
      </c>
      <c r="I107" s="85" t="s">
        <v>588</v>
      </c>
      <c r="J107" s="400" t="s">
        <v>588</v>
      </c>
      <c r="K107" s="401"/>
      <c r="L107" s="85" t="s">
        <v>588</v>
      </c>
      <c r="M107" s="98" t="s">
        <v>588</v>
      </c>
      <c r="N107" s="31"/>
      <c r="O107" s="31"/>
      <c r="P107" s="31"/>
      <c r="Q107" s="31"/>
      <c r="R107" s="31"/>
      <c r="S107" s="31"/>
      <c r="T107" s="31"/>
      <c r="U107" s="31"/>
      <c r="V107" s="31"/>
      <c r="W107" s="31"/>
      <c r="X107" s="31"/>
      <c r="Y107" s="31"/>
      <c r="Z107" s="31"/>
    </row>
    <row r="108" spans="1:26" ht="21" customHeight="1" thickBot="1">
      <c r="A108" s="142" t="s">
        <v>187</v>
      </c>
      <c r="B108" s="85" t="s">
        <v>588</v>
      </c>
      <c r="C108" s="85" t="s">
        <v>588</v>
      </c>
      <c r="D108" s="85" t="s">
        <v>588</v>
      </c>
      <c r="E108" s="97" t="s">
        <v>588</v>
      </c>
      <c r="F108" s="85" t="s">
        <v>588</v>
      </c>
      <c r="G108" s="97" t="s">
        <v>588</v>
      </c>
      <c r="H108" s="85" t="s">
        <v>588</v>
      </c>
      <c r="I108" s="85" t="s">
        <v>588</v>
      </c>
      <c r="J108" s="393" t="s">
        <v>588</v>
      </c>
      <c r="K108" s="394"/>
      <c r="L108" s="85" t="s">
        <v>588</v>
      </c>
      <c r="M108" s="98" t="s">
        <v>588</v>
      </c>
      <c r="N108" s="43"/>
      <c r="O108" s="42"/>
      <c r="P108" s="31"/>
      <c r="Q108" s="31"/>
      <c r="R108" s="31"/>
      <c r="S108" s="31"/>
      <c r="T108" s="31"/>
      <c r="U108" s="31"/>
      <c r="V108" s="31"/>
      <c r="W108" s="31"/>
      <c r="X108" s="31"/>
      <c r="Y108" s="31"/>
      <c r="Z108" s="31"/>
    </row>
    <row r="109" spans="1:26" ht="12" hidden="1" customHeight="1">
      <c r="A109" s="395" t="s">
        <v>189</v>
      </c>
      <c r="B109" s="85" t="s">
        <v>588</v>
      </c>
      <c r="C109" s="85" t="s">
        <v>588</v>
      </c>
      <c r="D109" s="85" t="s">
        <v>588</v>
      </c>
      <c r="E109" s="97" t="s">
        <v>588</v>
      </c>
      <c r="F109" s="85" t="s">
        <v>588</v>
      </c>
      <c r="G109" s="97" t="s">
        <v>588</v>
      </c>
      <c r="H109" s="85" t="s">
        <v>588</v>
      </c>
      <c r="I109" s="85" t="s">
        <v>588</v>
      </c>
      <c r="J109" s="400" t="s">
        <v>588</v>
      </c>
      <c r="K109" s="401"/>
      <c r="L109" s="85" t="s">
        <v>588</v>
      </c>
      <c r="M109" s="98" t="s">
        <v>588</v>
      </c>
      <c r="N109" s="51"/>
      <c r="O109" s="51"/>
      <c r="P109" s="31"/>
      <c r="Q109" s="31"/>
      <c r="R109" s="31"/>
      <c r="S109" s="31"/>
      <c r="T109" s="31"/>
      <c r="U109" s="31"/>
      <c r="V109" s="31"/>
      <c r="W109" s="31"/>
      <c r="X109" s="31"/>
      <c r="Y109" s="31"/>
      <c r="Z109" s="31"/>
    </row>
    <row r="110" spans="1:26" ht="18.75" customHeight="1" thickBot="1">
      <c r="A110" s="396"/>
      <c r="B110" s="85" t="s">
        <v>588</v>
      </c>
      <c r="C110" s="85" t="s">
        <v>588</v>
      </c>
      <c r="D110" s="85" t="s">
        <v>588</v>
      </c>
      <c r="E110" s="97" t="s">
        <v>588</v>
      </c>
      <c r="F110" s="85" t="s">
        <v>588</v>
      </c>
      <c r="G110" s="97" t="s">
        <v>588</v>
      </c>
      <c r="H110" s="85" t="s">
        <v>588</v>
      </c>
      <c r="I110" s="85" t="s">
        <v>588</v>
      </c>
      <c r="J110" s="400" t="s">
        <v>588</v>
      </c>
      <c r="K110" s="401"/>
      <c r="L110" s="85" t="s">
        <v>588</v>
      </c>
      <c r="M110" s="98" t="s">
        <v>588</v>
      </c>
      <c r="N110" s="26"/>
      <c r="O110" s="26"/>
      <c r="P110" s="26"/>
      <c r="Q110" s="26"/>
      <c r="R110" s="26"/>
      <c r="S110" s="26"/>
      <c r="T110" s="26"/>
      <c r="U110" s="26"/>
      <c r="V110" s="26"/>
      <c r="W110" s="26"/>
      <c r="X110" s="26"/>
      <c r="Y110" s="26"/>
      <c r="Z110" s="26"/>
    </row>
    <row r="111" spans="1:26" ht="17.25" customHeight="1" thickBot="1">
      <c r="A111" s="395" t="s">
        <v>191</v>
      </c>
      <c r="B111" s="85" t="s">
        <v>588</v>
      </c>
      <c r="C111" s="85" t="s">
        <v>588</v>
      </c>
      <c r="D111" s="85" t="s">
        <v>588</v>
      </c>
      <c r="E111" s="97" t="s">
        <v>588</v>
      </c>
      <c r="F111" s="85" t="s">
        <v>588</v>
      </c>
      <c r="G111" s="97" t="s">
        <v>588</v>
      </c>
      <c r="H111" s="85" t="s">
        <v>588</v>
      </c>
      <c r="I111" s="85" t="s">
        <v>588</v>
      </c>
      <c r="J111" s="400" t="s">
        <v>588</v>
      </c>
      <c r="K111" s="401"/>
      <c r="L111" s="85" t="s">
        <v>588</v>
      </c>
      <c r="M111" s="98" t="s">
        <v>588</v>
      </c>
      <c r="N111" s="26"/>
      <c r="O111" s="26"/>
      <c r="P111" s="26"/>
      <c r="Q111" s="26"/>
      <c r="R111" s="26"/>
      <c r="S111" s="26"/>
      <c r="T111" s="26"/>
      <c r="U111" s="26"/>
      <c r="V111" s="26"/>
      <c r="W111" s="26"/>
      <c r="X111" s="26"/>
      <c r="Y111" s="26"/>
      <c r="Z111" s="26"/>
    </row>
    <row r="112" spans="1:26" ht="18.75" customHeight="1" thickBot="1">
      <c r="A112" s="431"/>
      <c r="B112" s="85" t="s">
        <v>588</v>
      </c>
      <c r="C112" s="85" t="s">
        <v>588</v>
      </c>
      <c r="D112" s="85" t="s">
        <v>588</v>
      </c>
      <c r="E112" s="97" t="s">
        <v>588</v>
      </c>
      <c r="F112" s="85" t="s">
        <v>588</v>
      </c>
      <c r="G112" s="97" t="s">
        <v>588</v>
      </c>
      <c r="H112" s="85" t="s">
        <v>588</v>
      </c>
      <c r="I112" s="85" t="s">
        <v>588</v>
      </c>
      <c r="J112" s="400" t="s">
        <v>588</v>
      </c>
      <c r="K112" s="401"/>
      <c r="L112" s="85" t="s">
        <v>588</v>
      </c>
      <c r="M112" s="98" t="s">
        <v>588</v>
      </c>
      <c r="N112" s="26"/>
      <c r="O112" s="26"/>
      <c r="P112" s="26"/>
      <c r="Q112" s="26"/>
      <c r="R112" s="26"/>
      <c r="S112" s="26"/>
      <c r="T112" s="26"/>
      <c r="U112" s="26"/>
      <c r="V112" s="26"/>
      <c r="W112" s="26"/>
      <c r="X112" s="26"/>
      <c r="Y112" s="26"/>
      <c r="Z112" s="26"/>
    </row>
    <row r="113" spans="1:26" ht="20.25" customHeight="1" thickBot="1">
      <c r="A113" s="409" t="s">
        <v>590</v>
      </c>
      <c r="B113" s="410"/>
      <c r="C113" s="410"/>
      <c r="D113" s="410"/>
      <c r="E113" s="410"/>
      <c r="F113" s="410"/>
      <c r="G113" s="410"/>
      <c r="H113" s="410"/>
      <c r="I113" s="410"/>
      <c r="J113" s="60"/>
      <c r="K113" s="60"/>
      <c r="L113" s="88" t="s">
        <v>588</v>
      </c>
      <c r="M113" s="88" t="s">
        <v>588</v>
      </c>
      <c r="N113" s="31"/>
      <c r="O113" s="31"/>
      <c r="P113" s="31"/>
      <c r="Q113" s="31"/>
      <c r="R113" s="31"/>
      <c r="S113" s="31"/>
      <c r="T113" s="31"/>
      <c r="U113" s="31"/>
      <c r="V113" s="31"/>
      <c r="W113" s="31"/>
      <c r="X113" s="31"/>
      <c r="Y113" s="31"/>
      <c r="Z113" s="31"/>
    </row>
    <row r="114" spans="1:26" ht="0.75" customHeight="1">
      <c r="A114" s="51"/>
      <c r="B114" s="51"/>
      <c r="C114" s="51"/>
      <c r="D114" s="51"/>
      <c r="E114" s="51"/>
      <c r="F114" s="51"/>
      <c r="G114" s="51"/>
      <c r="H114" s="51"/>
      <c r="I114" s="51"/>
      <c r="J114" s="51"/>
      <c r="K114" s="51"/>
      <c r="L114" s="51"/>
      <c r="M114" s="51"/>
      <c r="N114" s="31"/>
      <c r="O114" s="31"/>
      <c r="P114" s="31"/>
      <c r="Q114" s="31"/>
      <c r="R114" s="31"/>
      <c r="S114" s="31"/>
      <c r="T114" s="31"/>
      <c r="U114" s="31"/>
      <c r="V114" s="31"/>
      <c r="W114" s="31"/>
      <c r="X114" s="31"/>
      <c r="Y114" s="31"/>
      <c r="Z114" s="31"/>
    </row>
    <row r="115" spans="1:26" ht="22.5" hidden="1" customHeight="1">
      <c r="A115" s="441"/>
      <c r="B115" s="362"/>
      <c r="C115" s="362"/>
      <c r="D115" s="362"/>
      <c r="E115" s="362"/>
      <c r="F115" s="362"/>
      <c r="G115" s="362"/>
      <c r="H115" s="362"/>
      <c r="I115" s="362"/>
      <c r="J115" s="362"/>
      <c r="K115" s="362"/>
      <c r="L115" s="362"/>
      <c r="M115" s="362"/>
      <c r="N115" s="31"/>
      <c r="O115" s="31"/>
      <c r="P115" s="31"/>
      <c r="Q115" s="31"/>
      <c r="R115" s="31"/>
      <c r="S115" s="31"/>
      <c r="T115" s="31"/>
      <c r="U115" s="31"/>
      <c r="V115" s="31"/>
      <c r="W115" s="31"/>
      <c r="X115" s="31"/>
      <c r="Y115" s="31"/>
      <c r="Z115" s="31"/>
    </row>
    <row r="116" spans="1:26" ht="23.25" customHeight="1" thickBot="1">
      <c r="A116" s="432" t="s">
        <v>290</v>
      </c>
      <c r="B116" s="433"/>
      <c r="C116" s="433"/>
      <c r="D116" s="433"/>
      <c r="E116" s="433"/>
      <c r="F116" s="433"/>
      <c r="G116" s="433"/>
      <c r="H116" s="433"/>
      <c r="I116" s="433"/>
      <c r="J116" s="433"/>
      <c r="K116" s="433"/>
      <c r="L116" s="433"/>
      <c r="M116" s="433"/>
      <c r="N116" s="31"/>
      <c r="O116" s="31"/>
      <c r="P116" s="31"/>
      <c r="Q116" s="31"/>
      <c r="R116" s="31"/>
      <c r="S116" s="31"/>
      <c r="T116" s="31"/>
      <c r="U116" s="31"/>
      <c r="V116" s="31"/>
      <c r="W116" s="31"/>
      <c r="X116" s="31"/>
      <c r="Y116" s="31"/>
      <c r="Z116" s="31"/>
    </row>
    <row r="117" spans="1:26" ht="47.25" customHeight="1" thickBot="1">
      <c r="A117" s="35" t="s">
        <v>180</v>
      </c>
      <c r="B117" s="45" t="s">
        <v>181</v>
      </c>
      <c r="C117" s="22" t="s">
        <v>182</v>
      </c>
      <c r="D117" s="22" t="s">
        <v>267</v>
      </c>
      <c r="E117" s="22" t="s">
        <v>291</v>
      </c>
      <c r="F117" s="22" t="s">
        <v>131</v>
      </c>
      <c r="G117" s="22" t="s">
        <v>269</v>
      </c>
      <c r="H117" s="22" t="s">
        <v>278</v>
      </c>
      <c r="I117" s="22" t="s">
        <v>279</v>
      </c>
      <c r="J117" s="417" t="s">
        <v>292</v>
      </c>
      <c r="K117" s="411"/>
      <c r="L117" s="22" t="s">
        <v>140</v>
      </c>
      <c r="M117" s="58" t="s">
        <v>149</v>
      </c>
      <c r="N117" s="31"/>
      <c r="O117" s="31"/>
      <c r="P117" s="31"/>
      <c r="Q117" s="31"/>
      <c r="R117" s="31"/>
      <c r="S117" s="31"/>
      <c r="T117" s="31"/>
      <c r="U117" s="31"/>
      <c r="V117" s="31"/>
      <c r="W117" s="31"/>
      <c r="X117" s="31"/>
      <c r="Y117" s="31"/>
      <c r="Z117" s="31"/>
    </row>
    <row r="118" spans="1:26" ht="17.25" customHeight="1" thickBot="1">
      <c r="A118" s="395" t="s">
        <v>185</v>
      </c>
      <c r="B118" s="85" t="s">
        <v>588</v>
      </c>
      <c r="C118" s="85" t="s">
        <v>588</v>
      </c>
      <c r="D118" s="85" t="s">
        <v>588</v>
      </c>
      <c r="E118" s="97" t="s">
        <v>588</v>
      </c>
      <c r="F118" s="85" t="s">
        <v>588</v>
      </c>
      <c r="G118" s="97" t="s">
        <v>588</v>
      </c>
      <c r="H118" s="85" t="s">
        <v>588</v>
      </c>
      <c r="I118" s="85" t="s">
        <v>588</v>
      </c>
      <c r="J118" s="400" t="s">
        <v>588</v>
      </c>
      <c r="K118" s="401"/>
      <c r="L118" s="85" t="s">
        <v>588</v>
      </c>
      <c r="M118" s="98" t="s">
        <v>588</v>
      </c>
      <c r="N118" s="31"/>
      <c r="O118" s="31"/>
      <c r="P118" s="31"/>
      <c r="Q118" s="31"/>
      <c r="R118" s="31"/>
      <c r="S118" s="31"/>
      <c r="T118" s="31"/>
      <c r="U118" s="31"/>
      <c r="V118" s="31"/>
      <c r="W118" s="31"/>
      <c r="X118" s="31"/>
      <c r="Y118" s="31"/>
      <c r="Z118" s="31"/>
    </row>
    <row r="119" spans="1:26" ht="15" customHeight="1" thickBot="1">
      <c r="A119" s="396"/>
      <c r="B119" s="85" t="s">
        <v>588</v>
      </c>
      <c r="C119" s="85" t="s">
        <v>588</v>
      </c>
      <c r="D119" s="85" t="s">
        <v>588</v>
      </c>
      <c r="E119" s="97" t="s">
        <v>588</v>
      </c>
      <c r="F119" s="85" t="s">
        <v>588</v>
      </c>
      <c r="G119" s="97" t="s">
        <v>588</v>
      </c>
      <c r="H119" s="85" t="s">
        <v>588</v>
      </c>
      <c r="I119" s="85" t="s">
        <v>588</v>
      </c>
      <c r="J119" s="400" t="s">
        <v>588</v>
      </c>
      <c r="K119" s="401"/>
      <c r="L119" s="85" t="s">
        <v>588</v>
      </c>
      <c r="M119" s="98" t="s">
        <v>588</v>
      </c>
      <c r="N119" s="31"/>
      <c r="O119" s="31"/>
      <c r="P119" s="31"/>
      <c r="Q119" s="31"/>
      <c r="R119" s="31"/>
      <c r="S119" s="31"/>
      <c r="T119" s="31"/>
      <c r="U119" s="31"/>
      <c r="V119" s="31"/>
      <c r="W119" s="31"/>
      <c r="X119" s="31"/>
      <c r="Y119" s="31"/>
      <c r="Z119" s="31"/>
    </row>
    <row r="120" spans="1:26" ht="18" customHeight="1" thickBot="1">
      <c r="A120" s="395" t="s">
        <v>186</v>
      </c>
      <c r="B120" s="85" t="s">
        <v>588</v>
      </c>
      <c r="C120" s="85" t="s">
        <v>588</v>
      </c>
      <c r="D120" s="85" t="s">
        <v>588</v>
      </c>
      <c r="E120" s="97" t="s">
        <v>588</v>
      </c>
      <c r="F120" s="85" t="s">
        <v>588</v>
      </c>
      <c r="G120" s="97" t="s">
        <v>588</v>
      </c>
      <c r="H120" s="85" t="s">
        <v>588</v>
      </c>
      <c r="I120" s="85" t="s">
        <v>588</v>
      </c>
      <c r="J120" s="400" t="s">
        <v>588</v>
      </c>
      <c r="K120" s="401"/>
      <c r="L120" s="85" t="s">
        <v>588</v>
      </c>
      <c r="M120" s="98" t="s">
        <v>588</v>
      </c>
      <c r="N120" s="31"/>
      <c r="O120" s="31"/>
      <c r="P120" s="31"/>
      <c r="Q120" s="31"/>
      <c r="R120" s="31"/>
      <c r="S120" s="31"/>
      <c r="T120" s="31"/>
      <c r="U120" s="31"/>
      <c r="V120" s="31"/>
      <c r="W120" s="31"/>
      <c r="X120" s="31"/>
      <c r="Y120" s="31"/>
      <c r="Z120" s="31"/>
    </row>
    <row r="121" spans="1:26" ht="23.25" customHeight="1" thickBot="1">
      <c r="A121" s="396"/>
      <c r="B121" s="85" t="s">
        <v>588</v>
      </c>
      <c r="C121" s="85" t="s">
        <v>588</v>
      </c>
      <c r="D121" s="85" t="s">
        <v>588</v>
      </c>
      <c r="E121" s="97" t="s">
        <v>588</v>
      </c>
      <c r="F121" s="85" t="s">
        <v>588</v>
      </c>
      <c r="G121" s="97" t="s">
        <v>588</v>
      </c>
      <c r="H121" s="85" t="s">
        <v>588</v>
      </c>
      <c r="I121" s="85" t="s">
        <v>588</v>
      </c>
      <c r="J121" s="400" t="s">
        <v>588</v>
      </c>
      <c r="K121" s="401"/>
      <c r="L121" s="85" t="s">
        <v>588</v>
      </c>
      <c r="M121" s="98" t="s">
        <v>588</v>
      </c>
      <c r="N121" s="31"/>
      <c r="O121" s="31"/>
      <c r="P121" s="31"/>
      <c r="Q121" s="31"/>
      <c r="R121" s="31"/>
      <c r="S121" s="31"/>
      <c r="T121" s="31"/>
      <c r="U121" s="31"/>
      <c r="V121" s="31"/>
      <c r="W121" s="31"/>
      <c r="X121" s="31"/>
      <c r="Y121" s="31"/>
      <c r="Z121" s="31"/>
    </row>
    <row r="122" spans="1:26" ht="23.25" customHeight="1" thickBot="1">
      <c r="A122" s="142" t="s">
        <v>187</v>
      </c>
      <c r="B122" s="85" t="s">
        <v>588</v>
      </c>
      <c r="C122" s="85" t="s">
        <v>588</v>
      </c>
      <c r="D122" s="85" t="s">
        <v>588</v>
      </c>
      <c r="E122" s="97" t="s">
        <v>588</v>
      </c>
      <c r="F122" s="85" t="s">
        <v>588</v>
      </c>
      <c r="G122" s="97" t="s">
        <v>588</v>
      </c>
      <c r="H122" s="85" t="s">
        <v>588</v>
      </c>
      <c r="I122" s="85" t="s">
        <v>588</v>
      </c>
      <c r="J122" s="400" t="s">
        <v>588</v>
      </c>
      <c r="K122" s="401"/>
      <c r="L122" s="85" t="s">
        <v>588</v>
      </c>
      <c r="M122" s="98" t="s">
        <v>588</v>
      </c>
      <c r="N122" s="43"/>
      <c r="O122" s="42"/>
      <c r="P122" s="31"/>
      <c r="Q122" s="31"/>
      <c r="R122" s="31"/>
      <c r="S122" s="31"/>
      <c r="T122" s="31"/>
      <c r="U122" s="31"/>
      <c r="V122" s="31"/>
      <c r="W122" s="31"/>
      <c r="X122" s="31"/>
      <c r="Y122" s="31"/>
      <c r="Z122" s="31"/>
    </row>
    <row r="123" spans="1:26" ht="12.75" hidden="1" customHeight="1">
      <c r="A123" s="395" t="s">
        <v>189</v>
      </c>
      <c r="B123" s="85" t="s">
        <v>588</v>
      </c>
      <c r="C123" s="85" t="s">
        <v>588</v>
      </c>
      <c r="D123" s="85" t="s">
        <v>588</v>
      </c>
      <c r="E123" s="101" t="s">
        <v>588</v>
      </c>
      <c r="F123" s="85" t="s">
        <v>588</v>
      </c>
      <c r="G123" s="97" t="s">
        <v>588</v>
      </c>
      <c r="H123" s="85" t="s">
        <v>588</v>
      </c>
      <c r="I123" s="85" t="s">
        <v>588</v>
      </c>
      <c r="J123" s="400" t="s">
        <v>588</v>
      </c>
      <c r="K123" s="401"/>
      <c r="L123" s="85" t="s">
        <v>588</v>
      </c>
      <c r="M123" s="98" t="s">
        <v>588</v>
      </c>
      <c r="N123" s="51"/>
      <c r="O123" s="51"/>
      <c r="P123" s="31"/>
      <c r="Q123" s="31"/>
      <c r="R123" s="31"/>
      <c r="S123" s="31"/>
      <c r="T123" s="31"/>
      <c r="U123" s="31"/>
      <c r="V123" s="31"/>
      <c r="W123" s="31"/>
      <c r="X123" s="31"/>
      <c r="Y123" s="31"/>
      <c r="Z123" s="31"/>
    </row>
    <row r="124" spans="1:26" ht="19.5" customHeight="1" thickBot="1">
      <c r="A124" s="396"/>
      <c r="B124" s="85" t="s">
        <v>588</v>
      </c>
      <c r="C124" s="85" t="s">
        <v>588</v>
      </c>
      <c r="D124" s="85" t="s">
        <v>588</v>
      </c>
      <c r="E124" s="97" t="s">
        <v>588</v>
      </c>
      <c r="F124" s="85" t="s">
        <v>588</v>
      </c>
      <c r="G124" s="97" t="s">
        <v>588</v>
      </c>
      <c r="H124" s="85" t="s">
        <v>588</v>
      </c>
      <c r="I124" s="85" t="s">
        <v>588</v>
      </c>
      <c r="J124" s="400" t="s">
        <v>588</v>
      </c>
      <c r="K124" s="401"/>
      <c r="L124" s="85" t="s">
        <v>588</v>
      </c>
      <c r="M124" s="98" t="s">
        <v>588</v>
      </c>
      <c r="N124" s="31"/>
      <c r="O124" s="31"/>
      <c r="P124" s="31"/>
      <c r="Q124" s="31"/>
      <c r="R124" s="31"/>
      <c r="S124" s="31"/>
      <c r="T124" s="31"/>
      <c r="U124" s="31"/>
      <c r="V124" s="31"/>
      <c r="W124" s="31"/>
      <c r="X124" s="31"/>
      <c r="Y124" s="31"/>
      <c r="Z124" s="31"/>
    </row>
    <row r="125" spans="1:26" ht="17.25" customHeight="1" thickBot="1">
      <c r="A125" s="395" t="s">
        <v>191</v>
      </c>
      <c r="B125" s="85" t="s">
        <v>588</v>
      </c>
      <c r="C125" s="85" t="s">
        <v>588</v>
      </c>
      <c r="D125" s="85" t="s">
        <v>588</v>
      </c>
      <c r="E125" s="97" t="s">
        <v>588</v>
      </c>
      <c r="F125" s="85" t="s">
        <v>588</v>
      </c>
      <c r="G125" s="97" t="s">
        <v>588</v>
      </c>
      <c r="H125" s="85" t="s">
        <v>588</v>
      </c>
      <c r="I125" s="85" t="s">
        <v>588</v>
      </c>
      <c r="J125" s="400" t="s">
        <v>588</v>
      </c>
      <c r="K125" s="401"/>
      <c r="L125" s="85" t="s">
        <v>588</v>
      </c>
      <c r="M125" s="98" t="s">
        <v>588</v>
      </c>
      <c r="N125" s="31"/>
      <c r="O125" s="31"/>
      <c r="P125" s="31"/>
      <c r="Q125" s="31"/>
      <c r="R125" s="31"/>
      <c r="S125" s="31"/>
      <c r="T125" s="31"/>
      <c r="U125" s="31"/>
      <c r="V125" s="31"/>
      <c r="W125" s="31"/>
      <c r="X125" s="31"/>
      <c r="Y125" s="31"/>
      <c r="Z125" s="31"/>
    </row>
    <row r="126" spans="1:26" ht="17.25" customHeight="1" thickBot="1">
      <c r="A126" s="431"/>
      <c r="B126" s="85" t="s">
        <v>588</v>
      </c>
      <c r="C126" s="85" t="s">
        <v>588</v>
      </c>
      <c r="D126" s="85" t="s">
        <v>588</v>
      </c>
      <c r="E126" s="97" t="s">
        <v>588</v>
      </c>
      <c r="F126" s="85" t="s">
        <v>588</v>
      </c>
      <c r="G126" s="97" t="s">
        <v>588</v>
      </c>
      <c r="H126" s="85" t="s">
        <v>588</v>
      </c>
      <c r="I126" s="85" t="s">
        <v>588</v>
      </c>
      <c r="J126" s="400" t="s">
        <v>588</v>
      </c>
      <c r="K126" s="401"/>
      <c r="L126" s="85" t="s">
        <v>588</v>
      </c>
      <c r="M126" s="98" t="s">
        <v>588</v>
      </c>
      <c r="N126" s="31"/>
      <c r="O126" s="31"/>
      <c r="P126" s="31"/>
      <c r="Q126" s="31"/>
      <c r="R126" s="31"/>
      <c r="S126" s="31"/>
      <c r="T126" s="31"/>
      <c r="U126" s="31"/>
      <c r="V126" s="31"/>
      <c r="W126" s="31"/>
      <c r="X126" s="31"/>
      <c r="Y126" s="31"/>
      <c r="Z126" s="31"/>
    </row>
    <row r="127" spans="1:26" ht="20.25" customHeight="1" thickBot="1">
      <c r="A127" s="409" t="s">
        <v>177</v>
      </c>
      <c r="B127" s="410"/>
      <c r="C127" s="410"/>
      <c r="D127" s="410"/>
      <c r="E127" s="410"/>
      <c r="F127" s="410"/>
      <c r="G127" s="410"/>
      <c r="H127" s="410"/>
      <c r="I127" s="410"/>
      <c r="J127" s="60"/>
      <c r="K127" s="60"/>
      <c r="L127" s="88" t="s">
        <v>588</v>
      </c>
      <c r="M127" s="88" t="s">
        <v>588</v>
      </c>
      <c r="N127" s="26"/>
      <c r="O127" s="26"/>
      <c r="P127" s="26"/>
      <c r="Q127" s="26"/>
      <c r="R127" s="26"/>
      <c r="S127" s="26"/>
      <c r="T127" s="26"/>
      <c r="U127" s="26"/>
      <c r="V127" s="26"/>
      <c r="W127" s="26"/>
      <c r="X127" s="26"/>
      <c r="Y127" s="26"/>
      <c r="Z127" s="26"/>
    </row>
    <row r="128" spans="1:26" ht="1.5" customHeight="1">
      <c r="A128" s="51"/>
      <c r="B128" s="51"/>
      <c r="C128" s="51"/>
      <c r="D128" s="51"/>
      <c r="E128" s="51"/>
      <c r="F128" s="51"/>
      <c r="G128" s="51"/>
      <c r="H128" s="51"/>
      <c r="I128" s="51"/>
      <c r="J128" s="51"/>
      <c r="K128" s="51"/>
      <c r="L128" s="51"/>
      <c r="M128" s="51"/>
      <c r="N128" s="31"/>
      <c r="O128" s="31"/>
      <c r="P128" s="31"/>
      <c r="Q128" s="31"/>
      <c r="R128" s="31"/>
      <c r="S128" s="31"/>
      <c r="T128" s="31"/>
      <c r="U128" s="31"/>
      <c r="V128" s="31"/>
      <c r="W128" s="31"/>
      <c r="X128" s="31"/>
      <c r="Y128" s="31"/>
      <c r="Z128" s="31"/>
    </row>
    <row r="129" spans="1:26" ht="19.5" hidden="1"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2" customHeight="1">
      <c r="A130" s="437" t="s">
        <v>295</v>
      </c>
      <c r="B130" s="362"/>
      <c r="C130" s="362"/>
      <c r="D130" s="362"/>
      <c r="E130" s="362"/>
      <c r="F130" s="362"/>
      <c r="G130" s="362"/>
      <c r="H130" s="362"/>
      <c r="I130" s="362"/>
      <c r="J130" s="362"/>
      <c r="K130" s="362"/>
      <c r="L130" s="362"/>
      <c r="M130" s="362"/>
      <c r="N130" s="31"/>
      <c r="O130" s="31"/>
      <c r="P130" s="31"/>
      <c r="Q130" s="31"/>
      <c r="R130" s="31"/>
      <c r="S130" s="31"/>
      <c r="T130" s="31"/>
      <c r="U130" s="31"/>
      <c r="V130" s="31"/>
      <c r="W130" s="31"/>
      <c r="X130" s="31"/>
      <c r="Y130" s="31"/>
      <c r="Z130" s="31"/>
    </row>
    <row r="131" spans="1:26" ht="19.5" customHeight="1" thickBot="1">
      <c r="A131" s="437" t="s">
        <v>296</v>
      </c>
      <c r="B131" s="362"/>
      <c r="C131" s="362"/>
      <c r="D131" s="362"/>
      <c r="E131" s="362"/>
      <c r="F131" s="362"/>
      <c r="G131" s="362"/>
      <c r="H131" s="362"/>
      <c r="I131" s="362"/>
      <c r="J131" s="362"/>
      <c r="K131" s="362"/>
      <c r="L131" s="362"/>
      <c r="M131" s="362"/>
      <c r="N131" s="31"/>
      <c r="O131" s="31"/>
      <c r="P131" s="31"/>
      <c r="Q131" s="31"/>
      <c r="R131" s="31"/>
      <c r="S131" s="31"/>
      <c r="T131" s="31"/>
      <c r="U131" s="31"/>
      <c r="V131" s="31"/>
      <c r="W131" s="31"/>
      <c r="X131" s="31"/>
      <c r="Y131" s="31"/>
      <c r="Z131" s="31"/>
    </row>
    <row r="132" spans="1:26" ht="69" customHeight="1" thickBot="1">
      <c r="A132" s="45" t="s">
        <v>199</v>
      </c>
      <c r="B132" s="22" t="s">
        <v>297</v>
      </c>
      <c r="C132" s="22" t="s">
        <v>277</v>
      </c>
      <c r="D132" s="22" t="s">
        <v>286</v>
      </c>
      <c r="E132" s="22" t="s">
        <v>131</v>
      </c>
      <c r="F132" s="22" t="s">
        <v>269</v>
      </c>
      <c r="G132" s="22" t="s">
        <v>298</v>
      </c>
      <c r="H132" s="22" t="s">
        <v>271</v>
      </c>
      <c r="I132" s="417" t="s">
        <v>272</v>
      </c>
      <c r="J132" s="410"/>
      <c r="K132" s="411"/>
      <c r="L132" s="22" t="s">
        <v>140</v>
      </c>
      <c r="M132" s="22" t="s">
        <v>149</v>
      </c>
      <c r="N132" s="26"/>
      <c r="O132" s="26"/>
      <c r="P132" s="26"/>
      <c r="Q132" s="26"/>
      <c r="R132" s="26"/>
      <c r="S132" s="26"/>
      <c r="T132" s="26"/>
      <c r="U132" s="26"/>
      <c r="V132" s="26"/>
      <c r="W132" s="26"/>
      <c r="X132" s="26"/>
      <c r="Y132" s="26"/>
      <c r="Z132" s="26"/>
    </row>
    <row r="133" spans="1:26" ht="18" customHeight="1" thickBot="1">
      <c r="A133" s="100" t="s">
        <v>588</v>
      </c>
      <c r="B133" s="85" t="s">
        <v>588</v>
      </c>
      <c r="C133" s="85" t="s">
        <v>588</v>
      </c>
      <c r="D133" s="85" t="s">
        <v>588</v>
      </c>
      <c r="E133" s="85" t="s">
        <v>588</v>
      </c>
      <c r="F133" s="85" t="s">
        <v>588</v>
      </c>
      <c r="G133" s="85" t="s">
        <v>588</v>
      </c>
      <c r="H133" s="85" t="s">
        <v>588</v>
      </c>
      <c r="I133" s="400" t="s">
        <v>588</v>
      </c>
      <c r="J133" s="442"/>
      <c r="K133" s="401"/>
      <c r="L133" s="85" t="s">
        <v>588</v>
      </c>
      <c r="M133" s="98" t="s">
        <v>588</v>
      </c>
      <c r="N133" s="31"/>
      <c r="O133" s="31"/>
      <c r="P133" s="31"/>
      <c r="Q133" s="31"/>
      <c r="R133" s="31"/>
      <c r="S133" s="31"/>
      <c r="T133" s="31"/>
      <c r="U133" s="31"/>
      <c r="V133" s="31"/>
      <c r="W133" s="31"/>
      <c r="X133" s="31"/>
      <c r="Y133" s="31"/>
      <c r="Z133" s="31"/>
    </row>
    <row r="134" spans="1:26" ht="16.5" customHeight="1" thickBot="1">
      <c r="A134" s="409" t="s">
        <v>177</v>
      </c>
      <c r="B134" s="410"/>
      <c r="C134" s="410"/>
      <c r="D134" s="410"/>
      <c r="E134" s="410"/>
      <c r="F134" s="410"/>
      <c r="G134" s="410"/>
      <c r="H134" s="410"/>
      <c r="I134" s="410"/>
      <c r="J134" s="410"/>
      <c r="K134" s="412"/>
      <c r="L134" s="88" t="s">
        <v>588</v>
      </c>
      <c r="M134" s="88" t="s">
        <v>588</v>
      </c>
      <c r="N134" s="31"/>
      <c r="O134" s="31"/>
      <c r="P134" s="31"/>
      <c r="Q134" s="31"/>
      <c r="R134" s="31"/>
      <c r="S134" s="31"/>
      <c r="T134" s="31"/>
      <c r="U134" s="31"/>
      <c r="V134" s="31"/>
      <c r="W134" s="31"/>
      <c r="X134" s="31"/>
      <c r="Y134" s="31"/>
      <c r="Z134" s="31"/>
    </row>
    <row r="135" spans="1:26" ht="0.75" customHeight="1">
      <c r="A135" s="6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2" customHeight="1" thickBot="1">
      <c r="A136" s="36" t="s">
        <v>300</v>
      </c>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53.25" customHeight="1" thickBot="1">
      <c r="A137" s="45" t="s">
        <v>199</v>
      </c>
      <c r="B137" s="22" t="s">
        <v>200</v>
      </c>
      <c r="C137" s="22" t="s">
        <v>267</v>
      </c>
      <c r="D137" s="22" t="s">
        <v>286</v>
      </c>
      <c r="E137" s="22" t="s">
        <v>131</v>
      </c>
      <c r="F137" s="22" t="s">
        <v>269</v>
      </c>
      <c r="G137" s="22" t="s">
        <v>278</v>
      </c>
      <c r="H137" s="22" t="s">
        <v>279</v>
      </c>
      <c r="I137" s="417" t="s">
        <v>301</v>
      </c>
      <c r="J137" s="410"/>
      <c r="K137" s="411"/>
      <c r="L137" s="22" t="s">
        <v>140</v>
      </c>
      <c r="M137" s="22" t="s">
        <v>149</v>
      </c>
      <c r="N137" s="31"/>
      <c r="O137" s="31"/>
      <c r="P137" s="31"/>
      <c r="Q137" s="31"/>
      <c r="R137" s="31"/>
      <c r="S137" s="31"/>
      <c r="T137" s="31"/>
      <c r="U137" s="31"/>
      <c r="V137" s="31"/>
      <c r="W137" s="31"/>
      <c r="X137" s="31"/>
      <c r="Y137" s="31"/>
      <c r="Z137" s="31"/>
    </row>
    <row r="138" spans="1:26" ht="12.75" customHeight="1" thickBot="1">
      <c r="A138" s="100" t="s">
        <v>588</v>
      </c>
      <c r="B138" s="85" t="s">
        <v>588</v>
      </c>
      <c r="C138" s="85" t="s">
        <v>588</v>
      </c>
      <c r="D138" s="85" t="s">
        <v>588</v>
      </c>
      <c r="E138" s="85" t="s">
        <v>588</v>
      </c>
      <c r="F138" s="85" t="s">
        <v>588</v>
      </c>
      <c r="G138" s="85" t="s">
        <v>588</v>
      </c>
      <c r="H138" s="85" t="s">
        <v>588</v>
      </c>
      <c r="I138" s="400" t="s">
        <v>588</v>
      </c>
      <c r="J138" s="442"/>
      <c r="K138" s="401"/>
      <c r="L138" s="85" t="s">
        <v>588</v>
      </c>
      <c r="M138" s="98" t="s">
        <v>588</v>
      </c>
      <c r="N138" s="31"/>
      <c r="O138" s="31"/>
      <c r="P138" s="31"/>
      <c r="Q138" s="31"/>
      <c r="R138" s="31"/>
      <c r="S138" s="31"/>
      <c r="T138" s="31"/>
      <c r="U138" s="31"/>
      <c r="V138" s="31"/>
      <c r="W138" s="31"/>
      <c r="X138" s="31"/>
      <c r="Y138" s="31"/>
      <c r="Z138" s="31"/>
    </row>
    <row r="139" spans="1:26" ht="20.25" customHeight="1" thickBot="1">
      <c r="A139" s="409" t="s">
        <v>177</v>
      </c>
      <c r="B139" s="410"/>
      <c r="C139" s="410"/>
      <c r="D139" s="410"/>
      <c r="E139" s="410"/>
      <c r="F139" s="410"/>
      <c r="G139" s="410"/>
      <c r="H139" s="410"/>
      <c r="I139" s="410"/>
      <c r="J139" s="410"/>
      <c r="K139" s="412"/>
      <c r="L139" s="88" t="s">
        <v>588</v>
      </c>
      <c r="M139" s="88" t="s">
        <v>588</v>
      </c>
      <c r="N139" s="26"/>
      <c r="O139" s="26"/>
      <c r="P139" s="26"/>
      <c r="Q139" s="26"/>
      <c r="R139" s="26"/>
      <c r="S139" s="26"/>
      <c r="T139" s="26"/>
      <c r="U139" s="26"/>
      <c r="V139" s="26"/>
      <c r="W139" s="26"/>
      <c r="X139" s="26"/>
      <c r="Y139" s="26"/>
      <c r="Z139" s="26"/>
    </row>
    <row r="140" spans="1:26" ht="24" customHeight="1">
      <c r="A140" s="443" t="s">
        <v>302</v>
      </c>
      <c r="B140" s="444"/>
      <c r="C140" s="444"/>
      <c r="D140" s="444"/>
      <c r="E140" s="444"/>
      <c r="F140" s="444"/>
      <c r="G140" s="444"/>
      <c r="H140" s="444"/>
      <c r="I140" s="444"/>
      <c r="J140" s="444"/>
      <c r="K140" s="444"/>
      <c r="L140" s="444"/>
      <c r="M140" s="444"/>
      <c r="N140" s="31"/>
      <c r="O140" s="31"/>
      <c r="P140" s="31"/>
      <c r="Q140" s="31"/>
      <c r="R140" s="31"/>
      <c r="S140" s="31"/>
      <c r="T140" s="31"/>
      <c r="U140" s="31"/>
      <c r="V140" s="31"/>
      <c r="W140" s="31"/>
      <c r="X140" s="31"/>
      <c r="Y140" s="31"/>
      <c r="Z140" s="31"/>
    </row>
    <row r="141" spans="1:26" ht="24.75" hidden="1" customHeight="1">
      <c r="A141" s="36"/>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23.25" customHeight="1">
      <c r="A142" s="437" t="s">
        <v>303</v>
      </c>
      <c r="B142" s="362"/>
      <c r="C142" s="362"/>
      <c r="D142" s="362"/>
      <c r="E142" s="362"/>
      <c r="F142" s="362"/>
      <c r="G142" s="362"/>
      <c r="H142" s="362"/>
      <c r="I142" s="362"/>
      <c r="J142" s="362"/>
      <c r="K142" s="362"/>
      <c r="L142" s="362"/>
      <c r="M142" s="362"/>
      <c r="N142" s="31"/>
      <c r="O142" s="31"/>
      <c r="P142" s="31"/>
      <c r="Q142" s="31"/>
      <c r="R142" s="31"/>
      <c r="S142" s="31"/>
      <c r="T142" s="31"/>
      <c r="U142" s="31"/>
      <c r="V142" s="31"/>
      <c r="W142" s="31"/>
      <c r="X142" s="31"/>
      <c r="Y142" s="31"/>
      <c r="Z142" s="31"/>
    </row>
    <row r="143" spans="1:26" ht="18" customHeight="1" thickBot="1">
      <c r="A143" s="432" t="s">
        <v>263</v>
      </c>
      <c r="B143" s="433"/>
      <c r="C143" s="433"/>
      <c r="D143" s="433"/>
      <c r="E143" s="433"/>
      <c r="F143" s="433"/>
      <c r="G143" s="433"/>
      <c r="H143" s="433"/>
      <c r="I143" s="433"/>
      <c r="J143" s="433"/>
      <c r="K143" s="433"/>
      <c r="L143" s="433"/>
      <c r="M143" s="433"/>
      <c r="N143" s="31"/>
      <c r="O143" s="31"/>
      <c r="P143" s="31"/>
      <c r="Q143" s="31"/>
      <c r="R143" s="31"/>
      <c r="S143" s="31"/>
      <c r="T143" s="31"/>
      <c r="U143" s="31"/>
      <c r="V143" s="31"/>
      <c r="W143" s="31"/>
      <c r="X143" s="31"/>
      <c r="Y143" s="31"/>
      <c r="Z143" s="31"/>
    </row>
    <row r="144" spans="1:26" ht="49.5" customHeight="1" thickBot="1">
      <c r="A144" s="45" t="s">
        <v>304</v>
      </c>
      <c r="B144" s="22" t="s">
        <v>222</v>
      </c>
      <c r="C144" s="22" t="s">
        <v>305</v>
      </c>
      <c r="D144" s="22" t="s">
        <v>306</v>
      </c>
      <c r="E144" s="22" t="s">
        <v>307</v>
      </c>
      <c r="F144" s="22" t="s">
        <v>131</v>
      </c>
      <c r="G144" s="22" t="s">
        <v>269</v>
      </c>
      <c r="H144" s="22" t="s">
        <v>298</v>
      </c>
      <c r="I144" s="22" t="s">
        <v>271</v>
      </c>
      <c r="J144" s="417" t="s">
        <v>272</v>
      </c>
      <c r="K144" s="411"/>
      <c r="L144" s="22" t="s">
        <v>140</v>
      </c>
      <c r="M144" s="58" t="s">
        <v>149</v>
      </c>
      <c r="N144" s="31"/>
      <c r="O144" s="31"/>
      <c r="P144" s="31"/>
      <c r="Q144" s="31"/>
      <c r="R144" s="31"/>
      <c r="S144" s="31"/>
      <c r="T144" s="31"/>
      <c r="U144" s="31"/>
      <c r="V144" s="31"/>
      <c r="W144" s="31"/>
      <c r="X144" s="31"/>
      <c r="Y144" s="31"/>
      <c r="Z144" s="31"/>
    </row>
    <row r="145" spans="1:26" ht="20.25" customHeight="1" thickBot="1">
      <c r="A145" s="430" t="s">
        <v>227</v>
      </c>
      <c r="B145" s="28" t="s">
        <v>589</v>
      </c>
      <c r="C145" s="85" t="s">
        <v>588</v>
      </c>
      <c r="D145" s="85" t="s">
        <v>588</v>
      </c>
      <c r="E145" s="85" t="s">
        <v>588</v>
      </c>
      <c r="F145" s="85" t="s">
        <v>588</v>
      </c>
      <c r="G145" s="85" t="s">
        <v>588</v>
      </c>
      <c r="H145" s="85" t="s">
        <v>588</v>
      </c>
      <c r="I145" s="85" t="s">
        <v>588</v>
      </c>
      <c r="J145" s="400" t="s">
        <v>588</v>
      </c>
      <c r="K145" s="401"/>
      <c r="L145" s="85" t="s">
        <v>588</v>
      </c>
      <c r="M145" s="102" t="s">
        <v>588</v>
      </c>
      <c r="N145" s="31"/>
      <c r="O145" s="31"/>
      <c r="P145" s="31"/>
      <c r="Q145" s="31"/>
      <c r="R145" s="31"/>
      <c r="S145" s="31"/>
      <c r="T145" s="31"/>
      <c r="U145" s="31"/>
      <c r="V145" s="31"/>
      <c r="W145" s="31"/>
      <c r="X145" s="31"/>
      <c r="Y145" s="31"/>
      <c r="Z145" s="31"/>
    </row>
    <row r="146" spans="1:26" ht="23.25" customHeight="1" thickBot="1">
      <c r="A146" s="408"/>
      <c r="B146" s="28" t="s">
        <v>589</v>
      </c>
      <c r="C146" s="85" t="s">
        <v>588</v>
      </c>
      <c r="D146" s="85" t="s">
        <v>588</v>
      </c>
      <c r="E146" s="85" t="s">
        <v>588</v>
      </c>
      <c r="F146" s="85" t="s">
        <v>588</v>
      </c>
      <c r="G146" s="85" t="s">
        <v>588</v>
      </c>
      <c r="H146" s="85" t="s">
        <v>588</v>
      </c>
      <c r="I146" s="85" t="s">
        <v>588</v>
      </c>
      <c r="J146" s="400" t="s">
        <v>588</v>
      </c>
      <c r="K146" s="401"/>
      <c r="L146" s="85" t="s">
        <v>588</v>
      </c>
      <c r="M146" s="102" t="s">
        <v>588</v>
      </c>
      <c r="N146" s="31"/>
      <c r="O146" s="31"/>
      <c r="P146" s="31"/>
      <c r="Q146" s="31"/>
      <c r="R146" s="31"/>
      <c r="S146" s="31"/>
      <c r="T146" s="31"/>
      <c r="U146" s="31"/>
      <c r="V146" s="31"/>
      <c r="W146" s="31"/>
      <c r="X146" s="31"/>
      <c r="Y146" s="31"/>
      <c r="Z146" s="31"/>
    </row>
    <row r="147" spans="1:26" ht="29.25" customHeight="1" thickBot="1">
      <c r="A147" s="396"/>
      <c r="B147" s="28" t="s">
        <v>589</v>
      </c>
      <c r="C147" s="85" t="s">
        <v>588</v>
      </c>
      <c r="D147" s="85" t="s">
        <v>588</v>
      </c>
      <c r="E147" s="85" t="s">
        <v>588</v>
      </c>
      <c r="F147" s="85" t="s">
        <v>588</v>
      </c>
      <c r="G147" s="85" t="s">
        <v>588</v>
      </c>
      <c r="H147" s="85" t="s">
        <v>588</v>
      </c>
      <c r="I147" s="85" t="s">
        <v>588</v>
      </c>
      <c r="J147" s="400" t="s">
        <v>588</v>
      </c>
      <c r="K147" s="401"/>
      <c r="L147" s="85" t="s">
        <v>588</v>
      </c>
      <c r="M147" s="102" t="s">
        <v>588</v>
      </c>
      <c r="N147" s="31"/>
      <c r="O147" s="31"/>
      <c r="P147" s="31"/>
      <c r="Q147" s="31"/>
      <c r="R147" s="31"/>
      <c r="S147" s="31"/>
      <c r="T147" s="31"/>
      <c r="U147" s="31"/>
      <c r="V147" s="31"/>
      <c r="W147" s="31"/>
      <c r="X147" s="31"/>
      <c r="Y147" s="31"/>
      <c r="Z147" s="31"/>
    </row>
    <row r="148" spans="1:26" ht="31.5" customHeight="1" thickBot="1">
      <c r="A148" s="430" t="s">
        <v>233</v>
      </c>
      <c r="B148" s="28" t="s">
        <v>589</v>
      </c>
      <c r="C148" s="85" t="s">
        <v>588</v>
      </c>
      <c r="D148" s="85" t="s">
        <v>588</v>
      </c>
      <c r="E148" s="85" t="s">
        <v>588</v>
      </c>
      <c r="F148" s="85" t="s">
        <v>588</v>
      </c>
      <c r="G148" s="85" t="s">
        <v>588</v>
      </c>
      <c r="H148" s="85" t="s">
        <v>588</v>
      </c>
      <c r="I148" s="85" t="s">
        <v>588</v>
      </c>
      <c r="J148" s="400" t="s">
        <v>588</v>
      </c>
      <c r="K148" s="401"/>
      <c r="L148" s="85" t="s">
        <v>588</v>
      </c>
      <c r="M148" s="102" t="s">
        <v>588</v>
      </c>
      <c r="N148" s="31"/>
      <c r="O148" s="31"/>
      <c r="P148" s="31"/>
      <c r="Q148" s="31"/>
      <c r="R148" s="31"/>
      <c r="S148" s="31"/>
      <c r="T148" s="31"/>
      <c r="U148" s="31"/>
      <c r="V148" s="31"/>
      <c r="W148" s="31"/>
      <c r="X148" s="31"/>
      <c r="Y148" s="31"/>
      <c r="Z148" s="31"/>
    </row>
    <row r="149" spans="1:26" ht="25.5" customHeight="1" thickBot="1">
      <c r="A149" s="408"/>
      <c r="B149" s="28" t="s">
        <v>589</v>
      </c>
      <c r="C149" s="85" t="s">
        <v>588</v>
      </c>
      <c r="D149" s="85" t="s">
        <v>588</v>
      </c>
      <c r="E149" s="85" t="s">
        <v>588</v>
      </c>
      <c r="F149" s="85" t="s">
        <v>588</v>
      </c>
      <c r="G149" s="85" t="s">
        <v>588</v>
      </c>
      <c r="H149" s="85" t="s">
        <v>588</v>
      </c>
      <c r="I149" s="85" t="s">
        <v>588</v>
      </c>
      <c r="J149" s="400" t="s">
        <v>588</v>
      </c>
      <c r="K149" s="401"/>
      <c r="L149" s="85" t="s">
        <v>588</v>
      </c>
      <c r="M149" s="102" t="s">
        <v>588</v>
      </c>
      <c r="N149" s="31"/>
      <c r="O149" s="31"/>
      <c r="P149" s="31"/>
      <c r="Q149" s="31"/>
      <c r="R149" s="31"/>
      <c r="S149" s="31"/>
      <c r="T149" s="31"/>
      <c r="U149" s="31"/>
      <c r="V149" s="31"/>
      <c r="W149" s="31"/>
      <c r="X149" s="31"/>
      <c r="Y149" s="31"/>
      <c r="Z149" s="31"/>
    </row>
    <row r="150" spans="1:26" ht="17.25" hidden="1" customHeight="1" thickBot="1">
      <c r="A150" s="396"/>
      <c r="B150" s="28" t="s">
        <v>589</v>
      </c>
      <c r="C150" s="85" t="s">
        <v>588</v>
      </c>
      <c r="D150" s="85" t="s">
        <v>588</v>
      </c>
      <c r="E150" s="85" t="s">
        <v>588</v>
      </c>
      <c r="F150" s="85" t="s">
        <v>588</v>
      </c>
      <c r="G150" s="85" t="s">
        <v>588</v>
      </c>
      <c r="H150" s="85" t="s">
        <v>588</v>
      </c>
      <c r="I150" s="85" t="s">
        <v>588</v>
      </c>
      <c r="J150" s="400" t="s">
        <v>588</v>
      </c>
      <c r="K150" s="401"/>
      <c r="L150" s="85" t="s">
        <v>588</v>
      </c>
      <c r="M150" s="102" t="s">
        <v>588</v>
      </c>
      <c r="N150" s="31"/>
      <c r="O150" s="31"/>
      <c r="P150" s="31"/>
      <c r="Q150" s="31"/>
      <c r="R150" s="31"/>
      <c r="S150" s="31"/>
      <c r="T150" s="31"/>
      <c r="U150" s="31"/>
      <c r="V150" s="31"/>
      <c r="W150" s="31"/>
      <c r="X150" s="31"/>
      <c r="Y150" s="31"/>
      <c r="Z150" s="31"/>
    </row>
    <row r="151" spans="1:26" ht="22.5" customHeight="1" thickBot="1">
      <c r="A151" s="430" t="s">
        <v>235</v>
      </c>
      <c r="B151" s="28" t="s">
        <v>589</v>
      </c>
      <c r="C151" s="85" t="s">
        <v>588</v>
      </c>
      <c r="D151" s="85" t="s">
        <v>588</v>
      </c>
      <c r="E151" s="85" t="s">
        <v>588</v>
      </c>
      <c r="F151" s="85" t="s">
        <v>588</v>
      </c>
      <c r="G151" s="85" t="s">
        <v>588</v>
      </c>
      <c r="H151" s="85" t="s">
        <v>588</v>
      </c>
      <c r="I151" s="85" t="s">
        <v>588</v>
      </c>
      <c r="J151" s="400" t="s">
        <v>588</v>
      </c>
      <c r="K151" s="401"/>
      <c r="L151" s="85" t="s">
        <v>588</v>
      </c>
      <c r="M151" s="102" t="s">
        <v>588</v>
      </c>
      <c r="N151" s="31"/>
      <c r="O151" s="31"/>
      <c r="P151" s="31"/>
      <c r="Q151" s="31"/>
      <c r="R151" s="31"/>
      <c r="S151" s="31"/>
      <c r="T151" s="31"/>
      <c r="U151" s="31"/>
      <c r="V151" s="31"/>
      <c r="W151" s="31"/>
      <c r="X151" s="31"/>
      <c r="Y151" s="31"/>
      <c r="Z151" s="31"/>
    </row>
    <row r="152" spans="1:26" ht="27" customHeight="1" thickBot="1">
      <c r="A152" s="408"/>
      <c r="B152" s="28" t="s">
        <v>589</v>
      </c>
      <c r="C152" s="85" t="s">
        <v>588</v>
      </c>
      <c r="D152" s="85" t="s">
        <v>588</v>
      </c>
      <c r="E152" s="85" t="s">
        <v>588</v>
      </c>
      <c r="F152" s="85" t="s">
        <v>588</v>
      </c>
      <c r="G152" s="85" t="s">
        <v>588</v>
      </c>
      <c r="H152" s="85" t="s">
        <v>588</v>
      </c>
      <c r="I152" s="85" t="s">
        <v>588</v>
      </c>
      <c r="J152" s="400" t="s">
        <v>588</v>
      </c>
      <c r="K152" s="401"/>
      <c r="L152" s="85" t="s">
        <v>588</v>
      </c>
      <c r="M152" s="102" t="s">
        <v>588</v>
      </c>
      <c r="N152" s="31"/>
      <c r="O152" s="31"/>
      <c r="P152" s="31"/>
      <c r="Q152" s="31"/>
      <c r="R152" s="31"/>
      <c r="S152" s="31"/>
      <c r="T152" s="31"/>
      <c r="U152" s="31"/>
      <c r="V152" s="31"/>
      <c r="W152" s="31"/>
      <c r="X152" s="31"/>
      <c r="Y152" s="31"/>
      <c r="Z152" s="31"/>
    </row>
    <row r="153" spans="1:26" ht="24.75" customHeight="1" thickBot="1">
      <c r="A153" s="396"/>
      <c r="B153" s="28" t="s">
        <v>589</v>
      </c>
      <c r="C153" s="85" t="s">
        <v>588</v>
      </c>
      <c r="D153" s="85" t="s">
        <v>588</v>
      </c>
      <c r="E153" s="85" t="s">
        <v>588</v>
      </c>
      <c r="F153" s="85" t="s">
        <v>588</v>
      </c>
      <c r="G153" s="85" t="s">
        <v>588</v>
      </c>
      <c r="H153" s="85" t="s">
        <v>588</v>
      </c>
      <c r="I153" s="85" t="s">
        <v>588</v>
      </c>
      <c r="J153" s="400" t="s">
        <v>588</v>
      </c>
      <c r="K153" s="401"/>
      <c r="L153" s="85" t="s">
        <v>588</v>
      </c>
      <c r="M153" s="102" t="s">
        <v>588</v>
      </c>
      <c r="N153" s="31"/>
      <c r="O153" s="31"/>
      <c r="P153" s="31"/>
      <c r="Q153" s="31"/>
      <c r="R153" s="31"/>
      <c r="S153" s="31"/>
      <c r="T153" s="31"/>
      <c r="U153" s="31"/>
      <c r="V153" s="31"/>
      <c r="W153" s="31"/>
      <c r="X153" s="31"/>
      <c r="Y153" s="31"/>
      <c r="Z153" s="31"/>
    </row>
    <row r="154" spans="1:26" ht="25.5" customHeight="1" thickBot="1">
      <c r="A154" s="430" t="s">
        <v>238</v>
      </c>
      <c r="B154" s="28" t="s">
        <v>589</v>
      </c>
      <c r="C154" s="85" t="s">
        <v>588</v>
      </c>
      <c r="D154" s="85" t="s">
        <v>588</v>
      </c>
      <c r="E154" s="85" t="s">
        <v>588</v>
      </c>
      <c r="F154" s="85" t="s">
        <v>588</v>
      </c>
      <c r="G154" s="85" t="s">
        <v>588</v>
      </c>
      <c r="H154" s="85" t="s">
        <v>588</v>
      </c>
      <c r="I154" s="85" t="s">
        <v>588</v>
      </c>
      <c r="J154" s="400" t="s">
        <v>588</v>
      </c>
      <c r="K154" s="401"/>
      <c r="L154" s="85" t="s">
        <v>588</v>
      </c>
      <c r="M154" s="102" t="s">
        <v>588</v>
      </c>
      <c r="N154" s="31"/>
      <c r="O154" s="31"/>
      <c r="P154" s="31"/>
      <c r="Q154" s="31"/>
      <c r="R154" s="31"/>
      <c r="S154" s="31"/>
      <c r="T154" s="31"/>
      <c r="U154" s="31"/>
      <c r="V154" s="31"/>
      <c r="W154" s="31"/>
      <c r="X154" s="31"/>
      <c r="Y154" s="31"/>
      <c r="Z154" s="31"/>
    </row>
    <row r="155" spans="1:26" ht="18.75" customHeight="1" thickBot="1">
      <c r="A155" s="408"/>
      <c r="B155" s="28" t="s">
        <v>589</v>
      </c>
      <c r="C155" s="85" t="s">
        <v>588</v>
      </c>
      <c r="D155" s="85" t="s">
        <v>588</v>
      </c>
      <c r="E155" s="85" t="s">
        <v>588</v>
      </c>
      <c r="F155" s="85" t="s">
        <v>588</v>
      </c>
      <c r="G155" s="85" t="s">
        <v>588</v>
      </c>
      <c r="H155" s="85" t="s">
        <v>588</v>
      </c>
      <c r="I155" s="85" t="s">
        <v>588</v>
      </c>
      <c r="J155" s="400" t="s">
        <v>588</v>
      </c>
      <c r="K155" s="401"/>
      <c r="L155" s="85" t="s">
        <v>588</v>
      </c>
      <c r="M155" s="102" t="s">
        <v>588</v>
      </c>
      <c r="N155" s="31"/>
      <c r="O155" s="31"/>
      <c r="P155" s="31"/>
      <c r="Q155" s="31"/>
      <c r="R155" s="31"/>
      <c r="S155" s="31"/>
      <c r="T155" s="31"/>
      <c r="U155" s="31"/>
      <c r="V155" s="31"/>
      <c r="W155" s="31"/>
      <c r="X155" s="31"/>
      <c r="Y155" s="31"/>
      <c r="Z155" s="31"/>
    </row>
    <row r="156" spans="1:26" ht="18.75" customHeight="1" thickBot="1">
      <c r="A156" s="396"/>
      <c r="B156" s="28" t="s">
        <v>589</v>
      </c>
      <c r="C156" s="85" t="s">
        <v>588</v>
      </c>
      <c r="D156" s="85" t="s">
        <v>588</v>
      </c>
      <c r="E156" s="85" t="s">
        <v>588</v>
      </c>
      <c r="F156" s="85" t="s">
        <v>588</v>
      </c>
      <c r="G156" s="85" t="s">
        <v>588</v>
      </c>
      <c r="H156" s="85" t="s">
        <v>588</v>
      </c>
      <c r="I156" s="85" t="s">
        <v>588</v>
      </c>
      <c r="J156" s="400" t="s">
        <v>588</v>
      </c>
      <c r="K156" s="401"/>
      <c r="L156" s="85" t="s">
        <v>588</v>
      </c>
      <c r="M156" s="102" t="s">
        <v>588</v>
      </c>
      <c r="N156" s="31"/>
      <c r="O156" s="31"/>
      <c r="P156" s="31"/>
      <c r="Q156" s="31"/>
      <c r="R156" s="31"/>
      <c r="S156" s="31"/>
      <c r="T156" s="31"/>
      <c r="U156" s="31"/>
      <c r="V156" s="31"/>
      <c r="W156" s="31"/>
      <c r="X156" s="31"/>
      <c r="Y156" s="31"/>
      <c r="Z156" s="31"/>
    </row>
    <row r="157" spans="1:26" ht="30" customHeight="1" thickBot="1">
      <c r="A157" s="430" t="s">
        <v>247</v>
      </c>
      <c r="B157" s="28" t="s">
        <v>589</v>
      </c>
      <c r="C157" s="85" t="s">
        <v>588</v>
      </c>
      <c r="D157" s="85" t="s">
        <v>588</v>
      </c>
      <c r="E157" s="85" t="s">
        <v>588</v>
      </c>
      <c r="F157" s="85" t="s">
        <v>588</v>
      </c>
      <c r="G157" s="85" t="s">
        <v>588</v>
      </c>
      <c r="H157" s="85" t="s">
        <v>588</v>
      </c>
      <c r="I157" s="85" t="s">
        <v>588</v>
      </c>
      <c r="J157" s="400" t="s">
        <v>588</v>
      </c>
      <c r="K157" s="401"/>
      <c r="L157" s="85" t="s">
        <v>588</v>
      </c>
      <c r="M157" s="102" t="s">
        <v>588</v>
      </c>
      <c r="N157" s="26"/>
      <c r="O157" s="26"/>
      <c r="P157" s="26"/>
      <c r="Q157" s="26"/>
      <c r="R157" s="26"/>
      <c r="S157" s="26"/>
      <c r="T157" s="26"/>
      <c r="U157" s="26"/>
      <c r="V157" s="26"/>
      <c r="W157" s="26"/>
      <c r="X157" s="26"/>
      <c r="Y157" s="26"/>
      <c r="Z157" s="26"/>
    </row>
    <row r="158" spans="1:26" ht="24.75" customHeight="1" thickBot="1">
      <c r="A158" s="408"/>
      <c r="B158" s="28" t="s">
        <v>589</v>
      </c>
      <c r="C158" s="85" t="s">
        <v>588</v>
      </c>
      <c r="D158" s="85" t="s">
        <v>588</v>
      </c>
      <c r="E158" s="85" t="s">
        <v>588</v>
      </c>
      <c r="F158" s="85" t="s">
        <v>588</v>
      </c>
      <c r="G158" s="85" t="s">
        <v>588</v>
      </c>
      <c r="H158" s="85" t="s">
        <v>588</v>
      </c>
      <c r="I158" s="85" t="s">
        <v>588</v>
      </c>
      <c r="J158" s="400" t="s">
        <v>588</v>
      </c>
      <c r="K158" s="401"/>
      <c r="L158" s="85" t="s">
        <v>588</v>
      </c>
      <c r="M158" s="102" t="s">
        <v>588</v>
      </c>
      <c r="N158" s="31"/>
      <c r="O158" s="31"/>
      <c r="P158" s="31"/>
      <c r="Q158" s="31"/>
      <c r="R158" s="31"/>
      <c r="S158" s="31"/>
      <c r="T158" s="31"/>
      <c r="U158" s="31"/>
      <c r="V158" s="31"/>
      <c r="W158" s="31"/>
      <c r="X158" s="31"/>
      <c r="Y158" s="31"/>
      <c r="Z158" s="31"/>
    </row>
    <row r="159" spans="1:26" ht="24.75" customHeight="1" thickBot="1">
      <c r="A159" s="431"/>
      <c r="B159" s="28" t="s">
        <v>589</v>
      </c>
      <c r="C159" s="85" t="s">
        <v>588</v>
      </c>
      <c r="D159" s="85" t="s">
        <v>588</v>
      </c>
      <c r="E159" s="85" t="s">
        <v>588</v>
      </c>
      <c r="F159" s="85" t="s">
        <v>588</v>
      </c>
      <c r="G159" s="85" t="s">
        <v>588</v>
      </c>
      <c r="H159" s="85" t="s">
        <v>588</v>
      </c>
      <c r="I159" s="85" t="s">
        <v>588</v>
      </c>
      <c r="J159" s="400" t="s">
        <v>588</v>
      </c>
      <c r="K159" s="401"/>
      <c r="L159" s="85" t="s">
        <v>588</v>
      </c>
      <c r="M159" s="102" t="s">
        <v>588</v>
      </c>
      <c r="N159" s="31"/>
      <c r="O159" s="31"/>
      <c r="P159" s="31"/>
      <c r="Q159" s="31"/>
      <c r="R159" s="31"/>
      <c r="S159" s="31"/>
      <c r="T159" s="31"/>
      <c r="U159" s="31"/>
      <c r="V159" s="31"/>
      <c r="W159" s="31"/>
      <c r="X159" s="31"/>
      <c r="Y159" s="31"/>
      <c r="Z159" s="31"/>
    </row>
    <row r="160" spans="1:26" ht="16.5" customHeight="1" thickBot="1">
      <c r="A160" s="409" t="s">
        <v>591</v>
      </c>
      <c r="B160" s="410"/>
      <c r="C160" s="410"/>
      <c r="D160" s="410"/>
      <c r="E160" s="410"/>
      <c r="F160" s="410"/>
      <c r="G160" s="410"/>
      <c r="H160" s="410"/>
      <c r="I160" s="410"/>
      <c r="J160" s="410"/>
      <c r="K160" s="412"/>
      <c r="L160" s="103" t="s">
        <v>588</v>
      </c>
      <c r="M160" s="104" t="s">
        <v>588</v>
      </c>
      <c r="N160" s="31"/>
      <c r="O160" s="31"/>
      <c r="P160" s="31"/>
      <c r="Q160" s="31"/>
      <c r="R160" s="31"/>
      <c r="S160" s="31"/>
      <c r="T160" s="31"/>
      <c r="U160" s="31"/>
      <c r="V160" s="31"/>
      <c r="W160" s="31"/>
      <c r="X160" s="31"/>
      <c r="Y160" s="31"/>
      <c r="Z160" s="31"/>
    </row>
    <row r="161" spans="1:26" ht="18" customHeight="1" thickBot="1">
      <c r="A161" s="36" t="s">
        <v>317</v>
      </c>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60.75" customHeight="1" thickBot="1">
      <c r="A162" s="45" t="s">
        <v>49</v>
      </c>
      <c r="B162" s="22" t="s">
        <v>222</v>
      </c>
      <c r="C162" s="22" t="s">
        <v>318</v>
      </c>
      <c r="D162" s="22" t="s">
        <v>306</v>
      </c>
      <c r="E162" s="22" t="s">
        <v>307</v>
      </c>
      <c r="F162" s="22" t="s">
        <v>131</v>
      </c>
      <c r="G162" s="22" t="s">
        <v>269</v>
      </c>
      <c r="H162" s="22" t="s">
        <v>319</v>
      </c>
      <c r="I162" s="22" t="s">
        <v>279</v>
      </c>
      <c r="J162" s="417" t="s">
        <v>320</v>
      </c>
      <c r="K162" s="411"/>
      <c r="L162" s="22" t="s">
        <v>140</v>
      </c>
      <c r="M162" s="58" t="s">
        <v>149</v>
      </c>
      <c r="N162" s="31"/>
      <c r="O162" s="31"/>
      <c r="P162" s="31"/>
      <c r="Q162" s="31"/>
      <c r="R162" s="31"/>
      <c r="S162" s="31"/>
      <c r="T162" s="31"/>
      <c r="U162" s="31"/>
      <c r="V162" s="31"/>
      <c r="W162" s="31"/>
      <c r="X162" s="31"/>
      <c r="Y162" s="31"/>
      <c r="Z162" s="31"/>
    </row>
    <row r="163" spans="1:26" ht="17.25" customHeight="1" thickBot="1">
      <c r="A163" s="430" t="s">
        <v>227</v>
      </c>
      <c r="B163" s="28" t="s">
        <v>589</v>
      </c>
      <c r="C163" s="85" t="s">
        <v>588</v>
      </c>
      <c r="D163" s="85" t="s">
        <v>588</v>
      </c>
      <c r="E163" s="85" t="s">
        <v>588</v>
      </c>
      <c r="F163" s="85" t="s">
        <v>588</v>
      </c>
      <c r="G163" s="85" t="s">
        <v>588</v>
      </c>
      <c r="H163" s="85" t="s">
        <v>588</v>
      </c>
      <c r="I163" s="85" t="s">
        <v>588</v>
      </c>
      <c r="J163" s="400" t="s">
        <v>588</v>
      </c>
      <c r="K163" s="401"/>
      <c r="L163" s="85" t="s">
        <v>588</v>
      </c>
      <c r="M163" s="102" t="s">
        <v>588</v>
      </c>
      <c r="N163" s="31"/>
      <c r="O163" s="31"/>
      <c r="P163" s="31"/>
      <c r="Q163" s="31"/>
      <c r="R163" s="31"/>
      <c r="S163" s="31"/>
      <c r="T163" s="31"/>
      <c r="U163" s="31"/>
      <c r="V163" s="31"/>
      <c r="W163" s="31"/>
      <c r="X163" s="31"/>
      <c r="Y163" s="31"/>
      <c r="Z163" s="31"/>
    </row>
    <row r="164" spans="1:26" ht="27" customHeight="1" thickBot="1">
      <c r="A164" s="408"/>
      <c r="B164" s="28" t="s">
        <v>589</v>
      </c>
      <c r="C164" s="85" t="s">
        <v>588</v>
      </c>
      <c r="D164" s="85" t="s">
        <v>588</v>
      </c>
      <c r="E164" s="85" t="s">
        <v>588</v>
      </c>
      <c r="F164" s="85" t="s">
        <v>588</v>
      </c>
      <c r="G164" s="85" t="s">
        <v>588</v>
      </c>
      <c r="H164" s="85" t="s">
        <v>588</v>
      </c>
      <c r="I164" s="85" t="s">
        <v>588</v>
      </c>
      <c r="J164" s="400" t="s">
        <v>588</v>
      </c>
      <c r="K164" s="401"/>
      <c r="L164" s="85" t="s">
        <v>588</v>
      </c>
      <c r="M164" s="102" t="s">
        <v>588</v>
      </c>
      <c r="N164" s="31"/>
      <c r="O164" s="31"/>
      <c r="P164" s="31"/>
      <c r="Q164" s="31"/>
      <c r="R164" s="31"/>
      <c r="S164" s="31"/>
      <c r="T164" s="31"/>
      <c r="U164" s="31"/>
      <c r="V164" s="31"/>
      <c r="W164" s="31"/>
      <c r="X164" s="31"/>
      <c r="Y164" s="31"/>
      <c r="Z164" s="31"/>
    </row>
    <row r="165" spans="1:26" ht="29.25" customHeight="1" thickBot="1">
      <c r="A165" s="396"/>
      <c r="B165" s="28" t="s">
        <v>589</v>
      </c>
      <c r="C165" s="85" t="s">
        <v>588</v>
      </c>
      <c r="D165" s="85" t="s">
        <v>588</v>
      </c>
      <c r="E165" s="85" t="s">
        <v>588</v>
      </c>
      <c r="F165" s="85" t="s">
        <v>588</v>
      </c>
      <c r="G165" s="85" t="s">
        <v>588</v>
      </c>
      <c r="H165" s="85" t="s">
        <v>588</v>
      </c>
      <c r="I165" s="85" t="s">
        <v>588</v>
      </c>
      <c r="J165" s="400" t="s">
        <v>588</v>
      </c>
      <c r="K165" s="401"/>
      <c r="L165" s="85" t="s">
        <v>588</v>
      </c>
      <c r="M165" s="102" t="s">
        <v>588</v>
      </c>
      <c r="N165" s="31"/>
      <c r="O165" s="31"/>
      <c r="P165" s="31"/>
      <c r="Q165" s="31"/>
      <c r="R165" s="31"/>
      <c r="S165" s="31"/>
      <c r="T165" s="31"/>
      <c r="U165" s="31"/>
      <c r="V165" s="31"/>
      <c r="W165" s="31"/>
      <c r="X165" s="31"/>
      <c r="Y165" s="31"/>
      <c r="Z165" s="31"/>
    </row>
    <row r="166" spans="1:26" ht="25.5" customHeight="1" thickBot="1">
      <c r="A166" s="430" t="s">
        <v>233</v>
      </c>
      <c r="B166" s="28" t="s">
        <v>589</v>
      </c>
      <c r="C166" s="85" t="s">
        <v>588</v>
      </c>
      <c r="D166" s="85" t="s">
        <v>588</v>
      </c>
      <c r="E166" s="85" t="s">
        <v>588</v>
      </c>
      <c r="F166" s="85" t="s">
        <v>588</v>
      </c>
      <c r="G166" s="85" t="s">
        <v>588</v>
      </c>
      <c r="H166" s="85" t="s">
        <v>588</v>
      </c>
      <c r="I166" s="85" t="s">
        <v>588</v>
      </c>
      <c r="J166" s="400" t="s">
        <v>588</v>
      </c>
      <c r="K166" s="401"/>
      <c r="L166" s="85" t="s">
        <v>588</v>
      </c>
      <c r="M166" s="102" t="s">
        <v>588</v>
      </c>
      <c r="N166" s="31"/>
      <c r="O166" s="31"/>
      <c r="P166" s="31"/>
      <c r="Q166" s="31"/>
      <c r="R166" s="31"/>
      <c r="S166" s="31"/>
      <c r="T166" s="31"/>
      <c r="U166" s="31"/>
      <c r="V166" s="31"/>
      <c r="W166" s="31"/>
      <c r="X166" s="31"/>
      <c r="Y166" s="31"/>
      <c r="Z166" s="31"/>
    </row>
    <row r="167" spans="1:26" ht="25.5" customHeight="1" thickBot="1">
      <c r="A167" s="408"/>
      <c r="B167" s="28" t="s">
        <v>589</v>
      </c>
      <c r="C167" s="85" t="s">
        <v>588</v>
      </c>
      <c r="D167" s="85" t="s">
        <v>588</v>
      </c>
      <c r="E167" s="85" t="s">
        <v>588</v>
      </c>
      <c r="F167" s="85" t="s">
        <v>588</v>
      </c>
      <c r="G167" s="85" t="s">
        <v>588</v>
      </c>
      <c r="H167" s="85" t="s">
        <v>588</v>
      </c>
      <c r="I167" s="85" t="s">
        <v>588</v>
      </c>
      <c r="J167" s="400" t="s">
        <v>588</v>
      </c>
      <c r="K167" s="401"/>
      <c r="L167" s="85" t="s">
        <v>588</v>
      </c>
      <c r="M167" s="102" t="s">
        <v>588</v>
      </c>
      <c r="N167" s="31"/>
      <c r="O167" s="31"/>
      <c r="P167" s="31"/>
      <c r="Q167" s="31"/>
      <c r="R167" s="31"/>
      <c r="S167" s="31"/>
      <c r="T167" s="31"/>
      <c r="U167" s="31"/>
      <c r="V167" s="31"/>
      <c r="W167" s="31"/>
      <c r="X167" s="31"/>
      <c r="Y167" s="31"/>
      <c r="Z167" s="31"/>
    </row>
    <row r="168" spans="1:26" ht="0.75" customHeight="1" thickBot="1">
      <c r="A168" s="396"/>
      <c r="B168" s="28" t="s">
        <v>589</v>
      </c>
      <c r="C168" s="85" t="s">
        <v>588</v>
      </c>
      <c r="D168" s="85" t="s">
        <v>588</v>
      </c>
      <c r="E168" s="85" t="s">
        <v>588</v>
      </c>
      <c r="F168" s="85" t="s">
        <v>588</v>
      </c>
      <c r="G168" s="85" t="s">
        <v>588</v>
      </c>
      <c r="H168" s="85" t="s">
        <v>588</v>
      </c>
      <c r="I168" s="85" t="s">
        <v>588</v>
      </c>
      <c r="J168" s="400" t="s">
        <v>588</v>
      </c>
      <c r="K168" s="401"/>
      <c r="L168" s="85" t="s">
        <v>588</v>
      </c>
      <c r="M168" s="102" t="s">
        <v>588</v>
      </c>
      <c r="N168" s="31"/>
      <c r="O168" s="31"/>
      <c r="P168" s="31"/>
      <c r="Q168" s="31"/>
      <c r="R168" s="31"/>
      <c r="S168" s="31"/>
      <c r="T168" s="31"/>
      <c r="U168" s="31"/>
      <c r="V168" s="31"/>
      <c r="W168" s="31"/>
      <c r="X168" s="31"/>
      <c r="Y168" s="31"/>
      <c r="Z168" s="31"/>
    </row>
    <row r="169" spans="1:26" ht="45" customHeight="1" thickBot="1">
      <c r="A169" s="430" t="s">
        <v>235</v>
      </c>
      <c r="B169" s="28" t="s">
        <v>589</v>
      </c>
      <c r="C169" s="85" t="s">
        <v>588</v>
      </c>
      <c r="D169" s="85" t="s">
        <v>588</v>
      </c>
      <c r="E169" s="85" t="s">
        <v>588</v>
      </c>
      <c r="F169" s="85" t="s">
        <v>588</v>
      </c>
      <c r="G169" s="85" t="s">
        <v>588</v>
      </c>
      <c r="H169" s="85" t="s">
        <v>588</v>
      </c>
      <c r="I169" s="85" t="s">
        <v>588</v>
      </c>
      <c r="J169" s="400" t="s">
        <v>588</v>
      </c>
      <c r="K169" s="401"/>
      <c r="L169" s="85" t="s">
        <v>588</v>
      </c>
      <c r="M169" s="102" t="s">
        <v>588</v>
      </c>
      <c r="N169" s="31"/>
      <c r="O169" s="31"/>
      <c r="P169" s="31"/>
      <c r="Q169" s="31"/>
      <c r="R169" s="31"/>
      <c r="S169" s="31"/>
      <c r="T169" s="31"/>
      <c r="U169" s="31"/>
      <c r="V169" s="31"/>
      <c r="W169" s="31"/>
      <c r="X169" s="31"/>
      <c r="Y169" s="31"/>
      <c r="Z169" s="31"/>
    </row>
    <row r="170" spans="1:26" ht="27" customHeight="1" thickBot="1">
      <c r="A170" s="408"/>
      <c r="B170" s="28" t="s">
        <v>589</v>
      </c>
      <c r="C170" s="85" t="s">
        <v>588</v>
      </c>
      <c r="D170" s="85" t="s">
        <v>588</v>
      </c>
      <c r="E170" s="85" t="s">
        <v>588</v>
      </c>
      <c r="F170" s="85" t="s">
        <v>588</v>
      </c>
      <c r="G170" s="85" t="s">
        <v>588</v>
      </c>
      <c r="H170" s="85" t="s">
        <v>588</v>
      </c>
      <c r="I170" s="85" t="s">
        <v>588</v>
      </c>
      <c r="J170" s="400" t="s">
        <v>588</v>
      </c>
      <c r="K170" s="401"/>
      <c r="L170" s="85" t="s">
        <v>588</v>
      </c>
      <c r="M170" s="102" t="s">
        <v>588</v>
      </c>
      <c r="N170" s="31"/>
      <c r="O170" s="31"/>
      <c r="P170" s="31"/>
      <c r="Q170" s="31"/>
      <c r="R170" s="31"/>
      <c r="S170" s="31"/>
      <c r="T170" s="31"/>
      <c r="U170" s="31"/>
      <c r="V170" s="31"/>
      <c r="W170" s="31"/>
      <c r="X170" s="31"/>
      <c r="Y170" s="31"/>
      <c r="Z170" s="31"/>
    </row>
    <row r="171" spans="1:26" ht="3" customHeight="1" thickBot="1">
      <c r="A171" s="396"/>
      <c r="B171" s="28" t="s">
        <v>589</v>
      </c>
      <c r="C171" s="85" t="s">
        <v>588</v>
      </c>
      <c r="D171" s="85" t="s">
        <v>588</v>
      </c>
      <c r="E171" s="85" t="s">
        <v>588</v>
      </c>
      <c r="F171" s="85" t="s">
        <v>588</v>
      </c>
      <c r="G171" s="85" t="s">
        <v>588</v>
      </c>
      <c r="H171" s="85" t="s">
        <v>588</v>
      </c>
      <c r="I171" s="85" t="s">
        <v>588</v>
      </c>
      <c r="J171" s="400" t="s">
        <v>588</v>
      </c>
      <c r="K171" s="401"/>
      <c r="L171" s="85" t="s">
        <v>588</v>
      </c>
      <c r="M171" s="102" t="s">
        <v>588</v>
      </c>
      <c r="N171" s="31"/>
      <c r="O171" s="31"/>
      <c r="P171" s="31"/>
      <c r="Q171" s="31"/>
      <c r="R171" s="31"/>
      <c r="S171" s="31"/>
      <c r="T171" s="31"/>
      <c r="U171" s="31"/>
      <c r="V171" s="31"/>
      <c r="W171" s="31"/>
      <c r="X171" s="31"/>
      <c r="Y171" s="31"/>
      <c r="Z171" s="31"/>
    </row>
    <row r="172" spans="1:26" ht="36.75" customHeight="1" thickBot="1">
      <c r="A172" s="430" t="s">
        <v>238</v>
      </c>
      <c r="B172" s="28" t="s">
        <v>589</v>
      </c>
      <c r="C172" s="85" t="s">
        <v>588</v>
      </c>
      <c r="D172" s="85" t="s">
        <v>588</v>
      </c>
      <c r="E172" s="85" t="s">
        <v>588</v>
      </c>
      <c r="F172" s="85" t="s">
        <v>588</v>
      </c>
      <c r="G172" s="85" t="s">
        <v>588</v>
      </c>
      <c r="H172" s="85" t="s">
        <v>588</v>
      </c>
      <c r="I172" s="85" t="s">
        <v>588</v>
      </c>
      <c r="J172" s="400" t="s">
        <v>588</v>
      </c>
      <c r="K172" s="401"/>
      <c r="L172" s="85" t="s">
        <v>588</v>
      </c>
      <c r="M172" s="102" t="s">
        <v>588</v>
      </c>
      <c r="N172" s="31"/>
      <c r="O172" s="31"/>
      <c r="P172" s="31"/>
      <c r="Q172" s="31"/>
      <c r="R172" s="31"/>
      <c r="S172" s="31"/>
      <c r="T172" s="31"/>
      <c r="U172" s="31"/>
      <c r="V172" s="31"/>
      <c r="W172" s="31"/>
      <c r="X172" s="31"/>
      <c r="Y172" s="31"/>
      <c r="Z172" s="31"/>
    </row>
    <row r="173" spans="1:26" ht="15" customHeight="1" thickBot="1">
      <c r="A173" s="408"/>
      <c r="B173" s="28" t="s">
        <v>589</v>
      </c>
      <c r="C173" s="85" t="s">
        <v>588</v>
      </c>
      <c r="D173" s="85" t="s">
        <v>588</v>
      </c>
      <c r="E173" s="85" t="s">
        <v>588</v>
      </c>
      <c r="F173" s="85" t="s">
        <v>588</v>
      </c>
      <c r="G173" s="85" t="s">
        <v>588</v>
      </c>
      <c r="H173" s="85" t="s">
        <v>588</v>
      </c>
      <c r="I173" s="85" t="s">
        <v>588</v>
      </c>
      <c r="J173" s="400" t="s">
        <v>588</v>
      </c>
      <c r="K173" s="401"/>
      <c r="L173" s="85" t="s">
        <v>588</v>
      </c>
      <c r="M173" s="102" t="s">
        <v>588</v>
      </c>
      <c r="N173" s="31"/>
      <c r="O173" s="31"/>
      <c r="P173" s="31"/>
      <c r="Q173" s="31"/>
      <c r="R173" s="31"/>
      <c r="S173" s="31"/>
      <c r="T173" s="31"/>
      <c r="U173" s="31"/>
      <c r="V173" s="31"/>
      <c r="W173" s="31"/>
      <c r="X173" s="31"/>
      <c r="Y173" s="31"/>
      <c r="Z173" s="31"/>
    </row>
    <row r="174" spans="1:26" ht="12" customHeight="1" thickBot="1">
      <c r="A174" s="396"/>
      <c r="B174" s="28" t="s">
        <v>589</v>
      </c>
      <c r="C174" s="85" t="s">
        <v>588</v>
      </c>
      <c r="D174" s="85" t="s">
        <v>588</v>
      </c>
      <c r="E174" s="85" t="s">
        <v>588</v>
      </c>
      <c r="F174" s="85" t="s">
        <v>588</v>
      </c>
      <c r="G174" s="85" t="s">
        <v>588</v>
      </c>
      <c r="H174" s="85" t="s">
        <v>588</v>
      </c>
      <c r="I174" s="85" t="s">
        <v>588</v>
      </c>
      <c r="J174" s="400" t="s">
        <v>588</v>
      </c>
      <c r="K174" s="401"/>
      <c r="L174" s="85" t="s">
        <v>588</v>
      </c>
      <c r="M174" s="102" t="s">
        <v>588</v>
      </c>
      <c r="N174" s="31"/>
      <c r="O174" s="31"/>
      <c r="P174" s="31"/>
      <c r="Q174" s="31"/>
      <c r="R174" s="31"/>
      <c r="S174" s="31"/>
      <c r="T174" s="31"/>
      <c r="U174" s="31"/>
      <c r="V174" s="31"/>
      <c r="W174" s="31"/>
      <c r="X174" s="31"/>
      <c r="Y174" s="31"/>
      <c r="Z174" s="31"/>
    </row>
    <row r="175" spans="1:26" ht="12" customHeight="1" thickBot="1">
      <c r="A175" s="430" t="s">
        <v>247</v>
      </c>
      <c r="B175" s="28" t="s">
        <v>589</v>
      </c>
      <c r="C175" s="85" t="s">
        <v>588</v>
      </c>
      <c r="D175" s="85" t="s">
        <v>588</v>
      </c>
      <c r="E175" s="85" t="s">
        <v>588</v>
      </c>
      <c r="F175" s="85" t="s">
        <v>588</v>
      </c>
      <c r="G175" s="85" t="s">
        <v>588</v>
      </c>
      <c r="H175" s="85" t="s">
        <v>588</v>
      </c>
      <c r="I175" s="85" t="s">
        <v>588</v>
      </c>
      <c r="J175" s="400" t="s">
        <v>588</v>
      </c>
      <c r="K175" s="401"/>
      <c r="L175" s="85" t="s">
        <v>588</v>
      </c>
      <c r="M175" s="102" t="s">
        <v>588</v>
      </c>
      <c r="N175" s="31"/>
      <c r="O175" s="31"/>
      <c r="P175" s="31"/>
      <c r="Q175" s="31"/>
      <c r="R175" s="31"/>
      <c r="S175" s="31"/>
      <c r="T175" s="31"/>
      <c r="U175" s="31"/>
      <c r="V175" s="31"/>
      <c r="W175" s="31"/>
      <c r="X175" s="31"/>
      <c r="Y175" s="31"/>
      <c r="Z175" s="31"/>
    </row>
    <row r="176" spans="1:26" ht="12" customHeight="1" thickBot="1">
      <c r="A176" s="408"/>
      <c r="B176" s="28" t="s">
        <v>589</v>
      </c>
      <c r="C176" s="85" t="s">
        <v>588</v>
      </c>
      <c r="D176" s="85" t="s">
        <v>588</v>
      </c>
      <c r="E176" s="85" t="s">
        <v>588</v>
      </c>
      <c r="F176" s="85" t="s">
        <v>588</v>
      </c>
      <c r="G176" s="85" t="s">
        <v>588</v>
      </c>
      <c r="H176" s="85" t="s">
        <v>588</v>
      </c>
      <c r="I176" s="85" t="s">
        <v>588</v>
      </c>
      <c r="J176" s="400" t="s">
        <v>588</v>
      </c>
      <c r="K176" s="401"/>
      <c r="L176" s="85" t="s">
        <v>588</v>
      </c>
      <c r="M176" s="102" t="s">
        <v>588</v>
      </c>
      <c r="N176" s="31"/>
      <c r="O176" s="31"/>
      <c r="P176" s="31"/>
      <c r="Q176" s="31"/>
      <c r="R176" s="31"/>
      <c r="S176" s="31"/>
      <c r="T176" s="31"/>
      <c r="U176" s="31"/>
      <c r="V176" s="31"/>
      <c r="W176" s="31"/>
      <c r="X176" s="31"/>
      <c r="Y176" s="31"/>
      <c r="Z176" s="31"/>
    </row>
    <row r="177" spans="1:26" ht="12" customHeight="1" thickBot="1">
      <c r="A177" s="431"/>
      <c r="B177" s="28" t="s">
        <v>589</v>
      </c>
      <c r="C177" s="85" t="s">
        <v>588</v>
      </c>
      <c r="D177" s="85" t="s">
        <v>588</v>
      </c>
      <c r="E177" s="85" t="s">
        <v>588</v>
      </c>
      <c r="F177" s="85" t="s">
        <v>588</v>
      </c>
      <c r="G177" s="85" t="s">
        <v>588</v>
      </c>
      <c r="H177" s="85" t="s">
        <v>588</v>
      </c>
      <c r="I177" s="85" t="s">
        <v>588</v>
      </c>
      <c r="J177" s="400" t="s">
        <v>588</v>
      </c>
      <c r="K177" s="401"/>
      <c r="L177" s="85" t="s">
        <v>588</v>
      </c>
      <c r="M177" s="102" t="s">
        <v>588</v>
      </c>
      <c r="N177" s="31"/>
      <c r="O177" s="31"/>
      <c r="P177" s="31"/>
      <c r="Q177" s="31"/>
      <c r="R177" s="31"/>
      <c r="S177" s="31"/>
      <c r="T177" s="31"/>
      <c r="U177" s="31"/>
      <c r="V177" s="31"/>
      <c r="W177" s="31"/>
      <c r="X177" s="31"/>
      <c r="Y177" s="31"/>
      <c r="Z177" s="31"/>
    </row>
    <row r="178" spans="1:26" ht="18.75" customHeight="1" thickBot="1">
      <c r="A178" s="409" t="s">
        <v>177</v>
      </c>
      <c r="B178" s="410"/>
      <c r="C178" s="410"/>
      <c r="D178" s="410"/>
      <c r="E178" s="410"/>
      <c r="F178" s="410"/>
      <c r="G178" s="410"/>
      <c r="H178" s="410"/>
      <c r="I178" s="410"/>
      <c r="J178" s="410"/>
      <c r="K178" s="412"/>
      <c r="L178" s="105" t="s">
        <v>588</v>
      </c>
      <c r="M178" s="106" t="s">
        <v>588</v>
      </c>
      <c r="N178" s="31"/>
      <c r="O178" s="31"/>
      <c r="P178" s="31"/>
      <c r="Q178" s="31"/>
      <c r="R178" s="31"/>
      <c r="S178" s="31"/>
      <c r="T178" s="31"/>
      <c r="U178" s="31"/>
      <c r="V178" s="31"/>
      <c r="W178" s="31"/>
      <c r="X178" s="31"/>
      <c r="Y178" s="31"/>
      <c r="Z178" s="31"/>
    </row>
    <row r="179" spans="1:26" ht="12"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2"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2"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2"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2"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2"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2"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2"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2"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2"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2"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2"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2"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2"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2"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2"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2"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2"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2"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2"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2"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2"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2"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2"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2"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2"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2"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2"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2"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2"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2"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2"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2"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2"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2"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2"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2"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2"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2"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2"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2"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2"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2"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2"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2"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2"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2"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2"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2"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2"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2"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2"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2"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2"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2"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2"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2"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2"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2"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2"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2"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2"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2"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2"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2"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2"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2"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2"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2"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2"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2"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2"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2"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2"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2"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2"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2"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2"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2"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2"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2"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2"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2"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2"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2"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2"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2"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2"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2"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2"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2"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2"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2"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2"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2"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2"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2"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2"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2"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2"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2"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2"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2"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2"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2"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2"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2"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2"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2"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2"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2"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2"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2"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2"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2"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2"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2"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2"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2"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2"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2"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2"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2"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2"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2"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2"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2"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2"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2"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2"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2"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2"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2"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2"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2"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2"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2"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2"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2"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2"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2"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2"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2"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2"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2"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2"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2"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2"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2"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2"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2"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2"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2"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2"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2"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2"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2"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2"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2"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2"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2"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2"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2"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2"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2"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2"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2"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2"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2"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2"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2"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2"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2"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2"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2"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2"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2"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2"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2"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2"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2"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2"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2"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2"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2"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2"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2"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2"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2"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2"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2"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2"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2"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2"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2"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2"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2"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2"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2"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2"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2"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2"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2"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2"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2"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2"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2"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2"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2"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2"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2"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2"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2"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2"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2"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2"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2"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2"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2"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2"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2"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2"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2"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2"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2"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2"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2"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2"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2"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2"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2"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2"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2"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2"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2"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2"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2"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2"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2"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2"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2"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2"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2"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2"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2"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2"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2"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2"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2"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2"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2"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2"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2"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2"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2"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2"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2"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2"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2"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2"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2"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2"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2"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2"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2"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2"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2"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2"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2"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2"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2"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2"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2"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2"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2"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2"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2"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2"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2"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2"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2"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2"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2"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2"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2"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2"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2"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2"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2"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2"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2"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2"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2"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2"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2"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2"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2"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2"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2"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2"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2"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2"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2"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2"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2"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2"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2"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2"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2"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2"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2"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2"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2"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2"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2"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2"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2"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2"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2"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2"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2"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2"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2"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2"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2"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2"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2"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2"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2"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2"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2"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2"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2"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2"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2"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2"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2"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2"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2"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2"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2"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2"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2"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2"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2"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2"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2"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2"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2"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2"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2"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2"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2"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2"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2"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2"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2"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2"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2"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2"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2"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2"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2"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2"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2"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2"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2"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2"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2"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2"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2"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2"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2"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2"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2"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2"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2"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2"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2"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2"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2"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2"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2"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2"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2"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2"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2"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2"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2"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2"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2"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2"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2"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2"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2"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2"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2"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2"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2"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2"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2"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2"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2"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2"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2"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2"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2"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2"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2"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2"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2"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2"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2"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2"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2"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2"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2"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2"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2"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2"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2"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2"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2"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2"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2"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2"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2"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2"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2"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2"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2"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2"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2"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2"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2"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2"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2"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2"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2"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2"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2"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2"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2"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2"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2"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2"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2"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2"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2"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2"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2"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2"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2"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2"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2"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2"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2"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2"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2"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2"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2"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2"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2"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2"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2"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2"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2"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2"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2"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2"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2"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2"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2"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2"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2"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2"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2"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2"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2"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2"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2"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2"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2"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2"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2"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2"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2"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2"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2"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2"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2"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2"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2"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2"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2"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2"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2"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2"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2"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2"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2"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2"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2"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2"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2"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2"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2"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2"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2"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2"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2"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2"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2"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2"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2"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2"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2"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2"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2"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2"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2"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2"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2"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2"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2"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2"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2"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2"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2"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2"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2"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2"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2"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2"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2"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2"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2"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2"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2"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2"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2"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2"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2"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2"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2"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2"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2"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2"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2"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2"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2"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2"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2"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2"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2"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2"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2"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2"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2"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2"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2"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2"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2"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2"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2"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2"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2"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2"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2"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2"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2"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2"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2"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2"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2"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2"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2"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2"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2"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2"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2"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2"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2"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2"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2"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2"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2"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2"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2"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2"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2"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2"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2"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2"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2"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2"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2"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2"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2"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2"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2"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2"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2"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2"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2"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2"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2"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2"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2"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2"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2"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2"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2"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2"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2"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2"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2"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2"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2"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2"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2"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2"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2"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2"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2"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2"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2"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2"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2"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2"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2"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2"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2"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2"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2"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2"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2"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2"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2"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2"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2"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2"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2"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2"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2"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2"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2"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2"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2"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2"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2"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2"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2"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2"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2"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2"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2"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2"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2"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2"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2"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2"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2"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2"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2"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2"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2"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2"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2"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2"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2"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2"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2"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2"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2"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2"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2"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2"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2"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2"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2"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2"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2"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2"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2"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2"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2"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2"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2"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2"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2"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2"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2"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2"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2"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2"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2"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2"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2"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2"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2"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2"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2"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2"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2"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2"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2"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2"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2"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2"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2"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2"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2"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2"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2"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2"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2"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2"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2"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2"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2"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2"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2"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2"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2"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2"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2"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2"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2"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2"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2"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2"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2"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2"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2"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2"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2"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2"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2"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2"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2"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2"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2"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2"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2"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2"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2"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2"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2"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2"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2"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2"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2"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2"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2"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2"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2"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2"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2"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2"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2"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2"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2"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 customHeight="1">
      <c r="A942" s="31"/>
      <c r="B942" s="31"/>
      <c r="C942" s="31"/>
      <c r="D942" s="31"/>
      <c r="E942" s="31"/>
      <c r="F942" s="31"/>
      <c r="G942" s="31"/>
      <c r="H942" s="31"/>
      <c r="I942" s="31"/>
      <c r="J942" s="31"/>
      <c r="K942" s="31"/>
      <c r="L942" s="31"/>
      <c r="M942" s="31"/>
    </row>
    <row r="943" spans="1:26" ht="15" customHeight="1">
      <c r="A943" s="31"/>
      <c r="B943" s="31"/>
      <c r="C943" s="31"/>
      <c r="D943" s="31"/>
      <c r="E943" s="31"/>
      <c r="F943" s="31"/>
      <c r="G943" s="31"/>
      <c r="H943" s="31"/>
      <c r="I943" s="31"/>
      <c r="J943" s="31"/>
      <c r="K943" s="31"/>
      <c r="L943" s="31"/>
      <c r="M943" s="31"/>
    </row>
    <row r="944" spans="1:26" ht="15" customHeight="1">
      <c r="A944" s="31"/>
      <c r="B944" s="31"/>
      <c r="C944" s="31"/>
      <c r="D944" s="31"/>
      <c r="E944" s="31"/>
      <c r="F944" s="31"/>
      <c r="G944" s="31"/>
      <c r="H944" s="31"/>
      <c r="I944" s="31"/>
      <c r="J944" s="31"/>
      <c r="K944" s="31"/>
      <c r="L944" s="31"/>
      <c r="M944" s="31"/>
    </row>
    <row r="945" spans="1:13" ht="15" customHeight="1">
      <c r="A945" s="31"/>
      <c r="B945" s="31"/>
      <c r="C945" s="31"/>
      <c r="D945" s="31"/>
      <c r="E945" s="31"/>
      <c r="F945" s="31"/>
      <c r="G945" s="31"/>
      <c r="H945" s="31"/>
      <c r="I945" s="31"/>
      <c r="J945" s="31"/>
      <c r="K945" s="31"/>
      <c r="L945" s="31"/>
      <c r="M945" s="31"/>
    </row>
    <row r="946" spans="1:13" ht="15" customHeight="1">
      <c r="A946" s="31"/>
      <c r="B946" s="31"/>
      <c r="C946" s="31"/>
      <c r="D946" s="31"/>
      <c r="E946" s="31"/>
      <c r="F946" s="31"/>
      <c r="G946" s="31"/>
      <c r="H946" s="31"/>
      <c r="I946" s="31"/>
      <c r="J946" s="31"/>
      <c r="K946" s="31"/>
      <c r="L946" s="31"/>
      <c r="M946" s="31"/>
    </row>
  </sheetData>
  <mergeCells count="242">
    <mergeCell ref="J77:K77"/>
    <mergeCell ref="J78:K78"/>
    <mergeCell ref="J81:K81"/>
    <mergeCell ref="A84:M84"/>
    <mergeCell ref="A79:A80"/>
    <mergeCell ref="A81:A82"/>
    <mergeCell ref="J80:K80"/>
    <mergeCell ref="A76:A78"/>
    <mergeCell ref="A178:K178"/>
    <mergeCell ref="J167:K167"/>
    <mergeCell ref="J162:K162"/>
    <mergeCell ref="J165:K165"/>
    <mergeCell ref="J163:K163"/>
    <mergeCell ref="J164:K164"/>
    <mergeCell ref="J144:K144"/>
    <mergeCell ref="J145:K145"/>
    <mergeCell ref="J153:K153"/>
    <mergeCell ref="J154:K154"/>
    <mergeCell ref="J155:K155"/>
    <mergeCell ref="J156:K156"/>
    <mergeCell ref="J152:K152"/>
    <mergeCell ref="J148:K148"/>
    <mergeCell ref="A157:A159"/>
    <mergeCell ref="A166:A168"/>
    <mergeCell ref="A163:A165"/>
    <mergeCell ref="A175:A177"/>
    <mergeCell ref="A169:A171"/>
    <mergeCell ref="A172:A174"/>
    <mergeCell ref="A154:A156"/>
    <mergeCell ref="J146:K146"/>
    <mergeCell ref="J147:K147"/>
    <mergeCell ref="J168:K168"/>
    <mergeCell ref="A125:A126"/>
    <mergeCell ref="J166:K166"/>
    <mergeCell ref="J177:K177"/>
    <mergeCell ref="J175:K175"/>
    <mergeCell ref="J176:K176"/>
    <mergeCell ref="J169:K169"/>
    <mergeCell ref="J170:K170"/>
    <mergeCell ref="J174:K174"/>
    <mergeCell ref="J173:K173"/>
    <mergeCell ref="J157:K157"/>
    <mergeCell ref="J158:K158"/>
    <mergeCell ref="A160:K160"/>
    <mergeCell ref="J159:K159"/>
    <mergeCell ref="J171:K171"/>
    <mergeCell ref="J172:K172"/>
    <mergeCell ref="A127:I127"/>
    <mergeCell ref="A134:K134"/>
    <mergeCell ref="A148:A150"/>
    <mergeCell ref="A145:A147"/>
    <mergeCell ref="A151:A153"/>
    <mergeCell ref="I138:K138"/>
    <mergeCell ref="I132:K132"/>
    <mergeCell ref="I133:K133"/>
    <mergeCell ref="I137:K137"/>
    <mergeCell ref="A140:M140"/>
    <mergeCell ref="A139:K139"/>
    <mergeCell ref="J149:K149"/>
    <mergeCell ref="J150:K150"/>
    <mergeCell ref="J151:K151"/>
    <mergeCell ref="A131:M131"/>
    <mergeCell ref="A130:M130"/>
    <mergeCell ref="A142:M142"/>
    <mergeCell ref="A143:M143"/>
    <mergeCell ref="J126:K126"/>
    <mergeCell ref="J70:K70"/>
    <mergeCell ref="J71:K71"/>
    <mergeCell ref="J72:K72"/>
    <mergeCell ref="J117:K117"/>
    <mergeCell ref="J118:K118"/>
    <mergeCell ref="J120:K120"/>
    <mergeCell ref="J110:K110"/>
    <mergeCell ref="J111:K111"/>
    <mergeCell ref="J112:K112"/>
    <mergeCell ref="J125:K125"/>
    <mergeCell ref="J82:K82"/>
    <mergeCell ref="J76:K76"/>
    <mergeCell ref="J79:K79"/>
    <mergeCell ref="J105:K105"/>
    <mergeCell ref="J107:K107"/>
    <mergeCell ref="A116:M116"/>
    <mergeCell ref="A115:M115"/>
    <mergeCell ref="J108:K108"/>
    <mergeCell ref="J109:K109"/>
    <mergeCell ref="A85:M85"/>
    <mergeCell ref="A123:A124"/>
    <mergeCell ref="J123:K123"/>
    <mergeCell ref="J124:K124"/>
    <mergeCell ref="A109:A110"/>
    <mergeCell ref="J119:K119"/>
    <mergeCell ref="J122:K122"/>
    <mergeCell ref="J96:K96"/>
    <mergeCell ref="J104:K104"/>
    <mergeCell ref="J121:K121"/>
    <mergeCell ref="A103:M103"/>
    <mergeCell ref="A113:I113"/>
    <mergeCell ref="A120:A121"/>
    <mergeCell ref="A118:A119"/>
    <mergeCell ref="A106:A107"/>
    <mergeCell ref="A111:A112"/>
    <mergeCell ref="J97:K97"/>
    <mergeCell ref="J98:K98"/>
    <mergeCell ref="J106:K106"/>
    <mergeCell ref="J99:K99"/>
    <mergeCell ref="A101:M101"/>
    <mergeCell ref="J63:K63"/>
    <mergeCell ref="L54:M54"/>
    <mergeCell ref="L55:M55"/>
    <mergeCell ref="J54:K54"/>
    <mergeCell ref="J55:K55"/>
    <mergeCell ref="L60:M60"/>
    <mergeCell ref="A102:M102"/>
    <mergeCell ref="A99:E99"/>
    <mergeCell ref="A97:A98"/>
    <mergeCell ref="A92:A94"/>
    <mergeCell ref="A95:A96"/>
    <mergeCell ref="J95:K95"/>
    <mergeCell ref="J89:K89"/>
    <mergeCell ref="J90:K90"/>
    <mergeCell ref="J91:K91"/>
    <mergeCell ref="J92:K92"/>
    <mergeCell ref="J93:K93"/>
    <mergeCell ref="J94:K94"/>
    <mergeCell ref="A89:A91"/>
    <mergeCell ref="J83:K83"/>
    <mergeCell ref="J86:K86"/>
    <mergeCell ref="J88:K88"/>
    <mergeCell ref="A87:A88"/>
    <mergeCell ref="J87:K87"/>
    <mergeCell ref="C54:D54"/>
    <mergeCell ref="L59:M59"/>
    <mergeCell ref="J59:K59"/>
    <mergeCell ref="J57:K57"/>
    <mergeCell ref="J58:K58"/>
    <mergeCell ref="L58:M58"/>
    <mergeCell ref="J75:K75"/>
    <mergeCell ref="A70:A72"/>
    <mergeCell ref="J73:K73"/>
    <mergeCell ref="J74:K74"/>
    <mergeCell ref="A68:M68"/>
    <mergeCell ref="A64:E64"/>
    <mergeCell ref="A73:A75"/>
    <mergeCell ref="L56:M56"/>
    <mergeCell ref="L57:M57"/>
    <mergeCell ref="J64:K64"/>
    <mergeCell ref="J69:K69"/>
    <mergeCell ref="L64:M64"/>
    <mergeCell ref="A66:M66"/>
    <mergeCell ref="A67:M67"/>
    <mergeCell ref="A54:A56"/>
    <mergeCell ref="C59:D59"/>
    <mergeCell ref="C55:D55"/>
    <mergeCell ref="L63:M63"/>
    <mergeCell ref="A57:A59"/>
    <mergeCell ref="J56:K56"/>
    <mergeCell ref="L62:M62"/>
    <mergeCell ref="J62:K62"/>
    <mergeCell ref="J48:K48"/>
    <mergeCell ref="J49:K49"/>
    <mergeCell ref="J50:K50"/>
    <mergeCell ref="J51:K51"/>
    <mergeCell ref="J52:K52"/>
    <mergeCell ref="J53:K53"/>
    <mergeCell ref="L49:M49"/>
    <mergeCell ref="L50:M50"/>
    <mergeCell ref="L51:M51"/>
    <mergeCell ref="L52:M52"/>
    <mergeCell ref="L48:M48"/>
    <mergeCell ref="L53:M53"/>
    <mergeCell ref="C51:D51"/>
    <mergeCell ref="C53:D53"/>
    <mergeCell ref="A51:A53"/>
    <mergeCell ref="C50:D50"/>
    <mergeCell ref="J60:K60"/>
    <mergeCell ref="C56:D56"/>
    <mergeCell ref="C57:D57"/>
    <mergeCell ref="C58:D58"/>
    <mergeCell ref="C52:D52"/>
    <mergeCell ref="C48:D48"/>
    <mergeCell ref="C49:D49"/>
    <mergeCell ref="C47:D47"/>
    <mergeCell ref="C44:D44"/>
    <mergeCell ref="C45:D45"/>
    <mergeCell ref="C46:D46"/>
    <mergeCell ref="A45:A47"/>
    <mergeCell ref="A48:A50"/>
    <mergeCell ref="A1:P1"/>
    <mergeCell ref="A2:P2"/>
    <mergeCell ref="A6:A8"/>
    <mergeCell ref="A9:A11"/>
    <mergeCell ref="B29:C29"/>
    <mergeCell ref="B30:C30"/>
    <mergeCell ref="L3:M3"/>
    <mergeCell ref="L29:M29"/>
    <mergeCell ref="L30:M30"/>
    <mergeCell ref="J3:K3"/>
    <mergeCell ref="L28:M28"/>
    <mergeCell ref="L25:M25"/>
    <mergeCell ref="A12:A14"/>
    <mergeCell ref="A15:A17"/>
    <mergeCell ref="A18:A20"/>
    <mergeCell ref="J30:K30"/>
    <mergeCell ref="J26:K26"/>
    <mergeCell ref="J27:K27"/>
    <mergeCell ref="L21:M21"/>
    <mergeCell ref="J29:K29"/>
    <mergeCell ref="L26:M26"/>
    <mergeCell ref="L27:M27"/>
    <mergeCell ref="J28:K28"/>
    <mergeCell ref="B26:C26"/>
    <mergeCell ref="L47:M47"/>
    <mergeCell ref="J47:K47"/>
    <mergeCell ref="L32:M32"/>
    <mergeCell ref="L33:M33"/>
    <mergeCell ref="H38:I38"/>
    <mergeCell ref="J38:K38"/>
    <mergeCell ref="H36:I36"/>
    <mergeCell ref="H37:I37"/>
    <mergeCell ref="J36:K36"/>
    <mergeCell ref="J37:K37"/>
    <mergeCell ref="J32:K32"/>
    <mergeCell ref="J33:K33"/>
    <mergeCell ref="J31:K31"/>
    <mergeCell ref="A4:A5"/>
    <mergeCell ref="L31:M31"/>
    <mergeCell ref="J44:K44"/>
    <mergeCell ref="J45:K45"/>
    <mergeCell ref="J46:K46"/>
    <mergeCell ref="L44:M44"/>
    <mergeCell ref="L45:M45"/>
    <mergeCell ref="L46:M46"/>
    <mergeCell ref="J21:K21"/>
    <mergeCell ref="B25:C25"/>
    <mergeCell ref="J25:K25"/>
    <mergeCell ref="B31:C31"/>
    <mergeCell ref="B32:C32"/>
    <mergeCell ref="A27:A29"/>
    <mergeCell ref="B27:C27"/>
    <mergeCell ref="B28:C28"/>
    <mergeCell ref="A33:E33"/>
    <mergeCell ref="A38:G38"/>
  </mergeCells>
  <pageMargins left="0.7" right="0.7" top="0.75" bottom="0.75" header="0.3" footer="0.3"/>
  <pageSetup paperSize="9" orientation="landscape" verticalDpi="0" r:id="rId1"/>
</worksheet>
</file>

<file path=xl/worksheets/sheet4.xml><?xml version="1.0" encoding="utf-8"?>
<worksheet xmlns="http://schemas.openxmlformats.org/spreadsheetml/2006/main" xmlns:r="http://schemas.openxmlformats.org/officeDocument/2006/relationships">
  <dimension ref="A1:Z981"/>
  <sheetViews>
    <sheetView topLeftCell="A5" workbookViewId="0">
      <selection activeCell="K72" sqref="K72:M72"/>
    </sheetView>
  </sheetViews>
  <sheetFormatPr defaultColWidth="15.140625" defaultRowHeight="15" customHeight="1"/>
  <cols>
    <col min="1" max="2" width="4.42578125" customWidth="1"/>
    <col min="3" max="3" width="4.28515625" customWidth="1"/>
    <col min="4" max="4" width="3.85546875" customWidth="1"/>
    <col min="5" max="6" width="4.42578125" customWidth="1"/>
    <col min="7" max="7" width="6.42578125" customWidth="1"/>
    <col min="8" max="8" width="3.85546875" customWidth="1"/>
    <col min="9" max="9" width="4.42578125" customWidth="1"/>
    <col min="10" max="10" width="7" customWidth="1"/>
    <col min="11" max="11" width="6.28515625" customWidth="1"/>
    <col min="12" max="12" width="3.85546875" customWidth="1"/>
    <col min="13" max="13" width="7.140625" customWidth="1"/>
    <col min="14" max="14" width="4.42578125" customWidth="1"/>
    <col min="15" max="15" width="4.28515625" customWidth="1"/>
    <col min="16" max="16" width="3.85546875" customWidth="1"/>
    <col min="17" max="17" width="5.140625" customWidth="1"/>
    <col min="18" max="25" width="8" customWidth="1"/>
    <col min="26" max="26" width="7" customWidth="1"/>
  </cols>
  <sheetData>
    <row r="1" spans="1:26" ht="12.75" customHeight="1">
      <c r="A1" s="48"/>
      <c r="B1" s="48"/>
      <c r="C1" s="48"/>
      <c r="D1" s="48"/>
      <c r="E1" s="48"/>
      <c r="F1" s="48"/>
      <c r="G1" s="48"/>
      <c r="H1" s="48"/>
      <c r="I1" s="48"/>
      <c r="J1" s="48"/>
      <c r="K1" s="48"/>
      <c r="L1" s="48"/>
      <c r="M1" s="48"/>
      <c r="N1" s="48"/>
      <c r="O1" s="48"/>
      <c r="P1" s="48"/>
      <c r="Q1" s="48"/>
      <c r="R1" s="48"/>
      <c r="S1" s="48"/>
      <c r="T1" s="48"/>
      <c r="U1" s="48"/>
      <c r="V1" s="48"/>
      <c r="W1" s="48"/>
      <c r="X1" s="48"/>
      <c r="Y1" s="48"/>
      <c r="Z1" s="48"/>
    </row>
    <row r="2" spans="1:26" ht="12.75" customHeight="1">
      <c r="A2" s="467" t="s">
        <v>213</v>
      </c>
      <c r="B2" s="354"/>
      <c r="C2" s="354"/>
      <c r="D2" s="354"/>
      <c r="E2" s="354"/>
      <c r="F2" s="354"/>
      <c r="G2" s="354"/>
      <c r="H2" s="354"/>
      <c r="I2" s="354"/>
      <c r="J2" s="354"/>
      <c r="K2" s="354"/>
      <c r="L2" s="354"/>
      <c r="M2" s="354"/>
      <c r="N2" s="354"/>
      <c r="O2" s="354"/>
      <c r="P2" s="354"/>
      <c r="Q2" s="354"/>
      <c r="R2" s="50"/>
      <c r="S2" s="50"/>
      <c r="T2" s="50"/>
      <c r="U2" s="50"/>
      <c r="V2" s="50"/>
      <c r="W2" s="50"/>
      <c r="X2" s="50"/>
      <c r="Y2" s="50"/>
      <c r="Z2" s="50"/>
    </row>
    <row r="3" spans="1:26" ht="33.75" customHeight="1">
      <c r="A3" s="468" t="s">
        <v>217</v>
      </c>
      <c r="B3" s="372"/>
      <c r="C3" s="372"/>
      <c r="D3" s="372"/>
      <c r="E3" s="372"/>
      <c r="F3" s="372"/>
      <c r="G3" s="372"/>
      <c r="H3" s="372"/>
      <c r="I3" s="372"/>
      <c r="J3" s="372"/>
      <c r="K3" s="372"/>
      <c r="L3" s="372"/>
      <c r="M3" s="372"/>
      <c r="N3" s="372"/>
      <c r="O3" s="372"/>
      <c r="P3" s="372"/>
      <c r="Q3" s="372"/>
      <c r="R3" s="48"/>
      <c r="S3" s="48"/>
      <c r="T3" s="48"/>
      <c r="U3" s="48"/>
      <c r="V3" s="48"/>
      <c r="W3" s="48"/>
      <c r="X3" s="48"/>
      <c r="Y3" s="48"/>
      <c r="Z3" s="48"/>
    </row>
    <row r="4" spans="1:26" ht="26.25" customHeight="1" thickBot="1">
      <c r="A4" s="469" t="s">
        <v>219</v>
      </c>
      <c r="B4" s="335"/>
      <c r="C4" s="335"/>
      <c r="D4" s="335"/>
      <c r="E4" s="335"/>
      <c r="F4" s="335"/>
      <c r="G4" s="336"/>
      <c r="H4" s="469" t="s">
        <v>3</v>
      </c>
      <c r="I4" s="335"/>
      <c r="J4" s="336"/>
      <c r="K4" s="469" t="s">
        <v>225</v>
      </c>
      <c r="L4" s="335"/>
      <c r="M4" s="336"/>
      <c r="N4" s="469" t="s">
        <v>226</v>
      </c>
      <c r="O4" s="335"/>
      <c r="P4" s="335"/>
      <c r="Q4" s="336"/>
      <c r="R4" s="53"/>
      <c r="S4" s="53"/>
      <c r="T4" s="53"/>
      <c r="U4" s="53"/>
      <c r="V4" s="53"/>
      <c r="W4" s="53"/>
      <c r="X4" s="53"/>
      <c r="Y4" s="53"/>
      <c r="Z4" s="53"/>
    </row>
    <row r="5" spans="1:26" ht="25.5" customHeight="1" thickBot="1">
      <c r="A5" s="454" t="s">
        <v>229</v>
      </c>
      <c r="B5" s="335"/>
      <c r="C5" s="335"/>
      <c r="D5" s="335"/>
      <c r="E5" s="335"/>
      <c r="F5" s="335"/>
      <c r="G5" s="336"/>
      <c r="H5" s="452" t="s">
        <v>231</v>
      </c>
      <c r="I5" s="335"/>
      <c r="J5" s="336"/>
      <c r="K5" s="470">
        <v>38901.61</v>
      </c>
      <c r="L5" s="471"/>
      <c r="M5" s="472"/>
      <c r="N5" s="449" t="s">
        <v>588</v>
      </c>
      <c r="O5" s="450"/>
      <c r="P5" s="450"/>
      <c r="Q5" s="451"/>
      <c r="R5" s="48"/>
      <c r="S5" s="48"/>
      <c r="T5" s="48"/>
      <c r="U5" s="48"/>
      <c r="V5" s="48"/>
      <c r="W5" s="48"/>
      <c r="X5" s="48"/>
      <c r="Y5" s="48"/>
      <c r="Z5" s="48"/>
    </row>
    <row r="6" spans="1:26" ht="22.5" customHeight="1" thickBot="1">
      <c r="A6" s="454" t="s">
        <v>32</v>
      </c>
      <c r="B6" s="335"/>
      <c r="C6" s="335"/>
      <c r="D6" s="335"/>
      <c r="E6" s="335"/>
      <c r="F6" s="335"/>
      <c r="G6" s="336"/>
      <c r="H6" s="452" t="s">
        <v>8</v>
      </c>
      <c r="I6" s="335"/>
      <c r="J6" s="336"/>
      <c r="K6" s="470">
        <v>38901.61</v>
      </c>
      <c r="L6" s="473"/>
      <c r="M6" s="474"/>
      <c r="N6" s="449" t="s">
        <v>588</v>
      </c>
      <c r="O6" s="450"/>
      <c r="P6" s="450"/>
      <c r="Q6" s="451"/>
      <c r="R6" s="48"/>
      <c r="S6" s="48"/>
      <c r="T6" s="48"/>
      <c r="U6" s="48"/>
      <c r="V6" s="48"/>
      <c r="W6" s="48"/>
      <c r="X6" s="48"/>
      <c r="Y6" s="48"/>
      <c r="Z6" s="48"/>
    </row>
    <row r="7" spans="1:26" ht="17.25" customHeight="1">
      <c r="A7" s="454" t="s">
        <v>34</v>
      </c>
      <c r="B7" s="335"/>
      <c r="C7" s="335"/>
      <c r="D7" s="335"/>
      <c r="E7" s="335"/>
      <c r="F7" s="335"/>
      <c r="G7" s="336"/>
      <c r="H7" s="452" t="s">
        <v>10</v>
      </c>
      <c r="I7" s="335"/>
      <c r="J7" s="336"/>
      <c r="K7" s="494">
        <v>0</v>
      </c>
      <c r="L7" s="495"/>
      <c r="M7" s="496"/>
      <c r="N7" s="449" t="s">
        <v>588</v>
      </c>
      <c r="O7" s="450"/>
      <c r="P7" s="450"/>
      <c r="Q7" s="451"/>
      <c r="R7" s="48"/>
      <c r="S7" s="48"/>
      <c r="T7" s="48"/>
      <c r="U7" s="48"/>
      <c r="V7" s="48"/>
      <c r="W7" s="48"/>
      <c r="X7" s="48"/>
      <c r="Y7" s="48"/>
      <c r="Z7" s="48"/>
    </row>
    <row r="8" spans="1:26" ht="24.75" customHeight="1">
      <c r="A8" s="454" t="s">
        <v>35</v>
      </c>
      <c r="B8" s="335"/>
      <c r="C8" s="335"/>
      <c r="D8" s="335"/>
      <c r="E8" s="335"/>
      <c r="F8" s="335"/>
      <c r="G8" s="336"/>
      <c r="H8" s="452" t="s">
        <v>16</v>
      </c>
      <c r="I8" s="335"/>
      <c r="J8" s="336"/>
      <c r="K8" s="481" t="s">
        <v>589</v>
      </c>
      <c r="L8" s="335"/>
      <c r="M8" s="336"/>
      <c r="N8" s="449" t="s">
        <v>588</v>
      </c>
      <c r="O8" s="450"/>
      <c r="P8" s="450"/>
      <c r="Q8" s="451"/>
      <c r="R8" s="48"/>
      <c r="S8" s="48"/>
      <c r="T8" s="48"/>
      <c r="U8" s="48"/>
      <c r="V8" s="48"/>
      <c r="W8" s="48"/>
      <c r="X8" s="48"/>
      <c r="Y8" s="48"/>
      <c r="Z8" s="48"/>
    </row>
    <row r="9" spans="1:26" ht="39" customHeight="1">
      <c r="A9" s="454" t="s">
        <v>36</v>
      </c>
      <c r="B9" s="335"/>
      <c r="C9" s="335"/>
      <c r="D9" s="335"/>
      <c r="E9" s="335"/>
      <c r="F9" s="335"/>
      <c r="G9" s="336"/>
      <c r="H9" s="452" t="s">
        <v>18</v>
      </c>
      <c r="I9" s="335"/>
      <c r="J9" s="336"/>
      <c r="K9" s="481" t="s">
        <v>589</v>
      </c>
      <c r="L9" s="335"/>
      <c r="M9" s="336"/>
      <c r="N9" s="449" t="s">
        <v>588</v>
      </c>
      <c r="O9" s="450"/>
      <c r="P9" s="450"/>
      <c r="Q9" s="451"/>
      <c r="R9" s="48"/>
      <c r="S9" s="48"/>
      <c r="T9" s="48"/>
      <c r="U9" s="48"/>
      <c r="V9" s="48"/>
      <c r="W9" s="48"/>
      <c r="X9" s="48"/>
      <c r="Y9" s="48"/>
      <c r="Z9" s="48"/>
    </row>
    <row r="10" spans="1:26" ht="51" customHeight="1">
      <c r="A10" s="454" t="s">
        <v>237</v>
      </c>
      <c r="B10" s="335"/>
      <c r="C10" s="335"/>
      <c r="D10" s="335"/>
      <c r="E10" s="335"/>
      <c r="F10" s="335"/>
      <c r="G10" s="336"/>
      <c r="H10" s="453" t="s">
        <v>239</v>
      </c>
      <c r="I10" s="335"/>
      <c r="J10" s="336"/>
      <c r="K10" s="481" t="s">
        <v>589</v>
      </c>
      <c r="L10" s="335"/>
      <c r="M10" s="336"/>
      <c r="N10" s="449" t="s">
        <v>588</v>
      </c>
      <c r="O10" s="450"/>
      <c r="P10" s="450"/>
      <c r="Q10" s="451"/>
      <c r="R10" s="48"/>
      <c r="S10" s="48"/>
      <c r="T10" s="48"/>
      <c r="U10" s="48"/>
      <c r="V10" s="48"/>
      <c r="W10" s="48"/>
      <c r="X10" s="48"/>
      <c r="Y10" s="48"/>
      <c r="Z10" s="48"/>
    </row>
    <row r="11" spans="1:26" ht="43.5" customHeight="1">
      <c r="A11" s="454" t="s">
        <v>241</v>
      </c>
      <c r="B11" s="335"/>
      <c r="C11" s="335"/>
      <c r="D11" s="335"/>
      <c r="E11" s="335"/>
      <c r="F11" s="335"/>
      <c r="G11" s="336"/>
      <c r="H11" s="453" t="s">
        <v>243</v>
      </c>
      <c r="I11" s="335"/>
      <c r="J11" s="336"/>
      <c r="K11" s="449" t="s">
        <v>588</v>
      </c>
      <c r="L11" s="450"/>
      <c r="M11" s="451"/>
      <c r="N11" s="449" t="s">
        <v>588</v>
      </c>
      <c r="O11" s="450"/>
      <c r="P11" s="450"/>
      <c r="Q11" s="451"/>
      <c r="R11" s="48"/>
      <c r="S11" s="48"/>
      <c r="T11" s="48"/>
      <c r="U11" s="48"/>
      <c r="V11" s="48"/>
      <c r="W11" s="48"/>
      <c r="X11" s="48"/>
      <c r="Y11" s="48"/>
      <c r="Z11" s="48"/>
    </row>
    <row r="12" spans="1:26" ht="0.75" hidden="1" customHeight="1">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row>
    <row r="13" spans="1:26" ht="20.25" customHeight="1">
      <c r="A13" s="512" t="s">
        <v>246</v>
      </c>
      <c r="B13" s="354"/>
      <c r="C13" s="354"/>
      <c r="D13" s="354"/>
      <c r="E13" s="354"/>
      <c r="F13" s="354"/>
      <c r="G13" s="354"/>
      <c r="H13" s="354"/>
      <c r="I13" s="354"/>
      <c r="J13" s="354"/>
      <c r="K13" s="354"/>
      <c r="L13" s="354"/>
      <c r="M13" s="354"/>
      <c r="N13" s="354"/>
      <c r="O13" s="354"/>
      <c r="P13" s="354"/>
      <c r="Q13" s="354"/>
      <c r="R13" s="48"/>
      <c r="S13" s="48"/>
      <c r="T13" s="48"/>
      <c r="U13" s="48"/>
      <c r="V13" s="48"/>
      <c r="W13" s="48"/>
      <c r="X13" s="48"/>
      <c r="Y13" s="48"/>
      <c r="Z13" s="48"/>
    </row>
    <row r="14" spans="1:26" ht="21" customHeight="1" thickBot="1">
      <c r="A14" s="509" t="s">
        <v>248</v>
      </c>
      <c r="B14" s="433"/>
      <c r="C14" s="433"/>
      <c r="D14" s="433"/>
      <c r="E14" s="433"/>
      <c r="F14" s="433"/>
      <c r="G14" s="433"/>
      <c r="H14" s="433"/>
      <c r="I14" s="433"/>
      <c r="J14" s="433"/>
      <c r="K14" s="433"/>
      <c r="L14" s="433"/>
      <c r="M14" s="433"/>
      <c r="N14" s="433"/>
      <c r="O14" s="433"/>
      <c r="P14" s="433"/>
      <c r="Q14" s="433"/>
      <c r="R14" s="48"/>
      <c r="S14" s="48" t="s">
        <v>1144</v>
      </c>
      <c r="T14" s="48"/>
      <c r="U14" s="48"/>
      <c r="V14" s="48"/>
      <c r="W14" s="48"/>
      <c r="X14" s="48"/>
      <c r="Y14" s="48"/>
      <c r="Z14" s="48"/>
    </row>
    <row r="15" spans="1:26" ht="25.5" customHeight="1" thickBot="1">
      <c r="A15" s="489" t="s">
        <v>249</v>
      </c>
      <c r="B15" s="410"/>
      <c r="C15" s="410"/>
      <c r="D15" s="410"/>
      <c r="E15" s="410"/>
      <c r="F15" s="411"/>
      <c r="G15" s="490" t="s">
        <v>250</v>
      </c>
      <c r="H15" s="410"/>
      <c r="I15" s="410"/>
      <c r="J15" s="411"/>
      <c r="K15" s="490" t="s">
        <v>251</v>
      </c>
      <c r="L15" s="410"/>
      <c r="M15" s="410"/>
      <c r="N15" s="411"/>
      <c r="O15" s="490" t="s">
        <v>252</v>
      </c>
      <c r="P15" s="410"/>
      <c r="Q15" s="412"/>
      <c r="R15" s="54"/>
      <c r="S15" s="54"/>
      <c r="T15" s="54"/>
      <c r="U15" s="54"/>
      <c r="V15" s="54"/>
      <c r="W15" s="54"/>
      <c r="X15" s="54"/>
      <c r="Y15" s="54"/>
      <c r="Z15" s="54"/>
    </row>
    <row r="16" spans="1:26" ht="30.75" customHeight="1" thickBot="1">
      <c r="A16" s="475" t="s">
        <v>1114</v>
      </c>
      <c r="B16" s="476"/>
      <c r="C16" s="476"/>
      <c r="D16" s="476"/>
      <c r="E16" s="476"/>
      <c r="F16" s="477"/>
      <c r="G16" s="482" t="s">
        <v>1115</v>
      </c>
      <c r="H16" s="483"/>
      <c r="I16" s="483"/>
      <c r="J16" s="484"/>
      <c r="K16" s="485">
        <v>26002052643007</v>
      </c>
      <c r="L16" s="486"/>
      <c r="M16" s="486"/>
      <c r="N16" s="487"/>
      <c r="O16" s="488">
        <v>18269.810000000001</v>
      </c>
      <c r="P16" s="479"/>
      <c r="Q16" s="480"/>
      <c r="R16" s="48"/>
      <c r="S16" s="48"/>
      <c r="T16" s="48"/>
      <c r="U16" s="48"/>
      <c r="V16" s="48"/>
      <c r="W16" s="48"/>
      <c r="X16" s="48"/>
      <c r="Y16" s="48"/>
      <c r="Z16" s="48"/>
    </row>
    <row r="17" spans="1:26" ht="20.25" customHeight="1" thickBot="1">
      <c r="A17" s="475" t="s">
        <v>1131</v>
      </c>
      <c r="B17" s="476"/>
      <c r="C17" s="476"/>
      <c r="D17" s="476"/>
      <c r="E17" s="476"/>
      <c r="F17" s="477"/>
      <c r="G17" s="491" t="s">
        <v>1115</v>
      </c>
      <c r="H17" s="492"/>
      <c r="I17" s="492"/>
      <c r="J17" s="493"/>
      <c r="K17" s="485">
        <v>26008924859278</v>
      </c>
      <c r="L17" s="486"/>
      <c r="M17" s="486"/>
      <c r="N17" s="487"/>
      <c r="O17" s="478">
        <v>20631.8</v>
      </c>
      <c r="P17" s="479"/>
      <c r="Q17" s="480"/>
      <c r="R17" s="48"/>
      <c r="S17" s="48"/>
      <c r="T17" s="48"/>
      <c r="U17" s="48"/>
      <c r="V17" s="48"/>
      <c r="W17" s="48"/>
      <c r="X17" s="48"/>
      <c r="Y17" s="48"/>
      <c r="Z17" s="48"/>
    </row>
    <row r="18" spans="1:26" ht="18.75" customHeight="1" thickBot="1">
      <c r="A18" s="503" t="s">
        <v>1132</v>
      </c>
      <c r="B18" s="433"/>
      <c r="C18" s="433"/>
      <c r="D18" s="433"/>
      <c r="E18" s="433"/>
      <c r="F18" s="433"/>
      <c r="G18" s="433"/>
      <c r="H18" s="433"/>
      <c r="I18" s="433"/>
      <c r="J18" s="433"/>
      <c r="K18" s="433"/>
      <c r="L18" s="433"/>
      <c r="M18" s="433"/>
      <c r="N18" s="433"/>
      <c r="O18" s="470">
        <f>SUM(O16+O17)</f>
        <v>38901.61</v>
      </c>
      <c r="P18" s="473"/>
      <c r="Q18" s="474"/>
      <c r="R18" s="48"/>
      <c r="S18" s="48"/>
      <c r="T18" s="48"/>
      <c r="U18" s="48"/>
      <c r="V18" s="48"/>
      <c r="W18" s="48"/>
      <c r="X18" s="48"/>
      <c r="Y18" s="48"/>
      <c r="Z18" s="48"/>
    </row>
    <row r="19" spans="1:26" ht="1.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ht="27" customHeight="1" thickBot="1">
      <c r="A20" s="509" t="s">
        <v>264</v>
      </c>
      <c r="B20" s="433"/>
      <c r="C20" s="433"/>
      <c r="D20" s="433"/>
      <c r="E20" s="433"/>
      <c r="F20" s="433"/>
      <c r="G20" s="433"/>
      <c r="H20" s="433"/>
      <c r="I20" s="433"/>
      <c r="J20" s="433"/>
      <c r="K20" s="433"/>
      <c r="L20" s="433"/>
      <c r="M20" s="433"/>
      <c r="N20" s="433"/>
      <c r="O20" s="433"/>
      <c r="P20" s="433"/>
      <c r="Q20" s="433"/>
      <c r="R20" s="48"/>
      <c r="S20" s="48"/>
      <c r="T20" s="48"/>
      <c r="U20" s="48"/>
      <c r="V20" s="48"/>
      <c r="W20" s="48"/>
      <c r="X20" s="48"/>
      <c r="Y20" s="48"/>
      <c r="Z20" s="48"/>
    </row>
    <row r="21" spans="1:26" ht="24" customHeight="1" thickBot="1">
      <c r="A21" s="489" t="s">
        <v>249</v>
      </c>
      <c r="B21" s="410"/>
      <c r="C21" s="410"/>
      <c r="D21" s="410"/>
      <c r="E21" s="410"/>
      <c r="F21" s="411"/>
      <c r="G21" s="490" t="s">
        <v>250</v>
      </c>
      <c r="H21" s="410"/>
      <c r="I21" s="410"/>
      <c r="J21" s="411"/>
      <c r="K21" s="490" t="s">
        <v>251</v>
      </c>
      <c r="L21" s="410"/>
      <c r="M21" s="410"/>
      <c r="N21" s="411"/>
      <c r="O21" s="490" t="s">
        <v>252</v>
      </c>
      <c r="P21" s="410"/>
      <c r="Q21" s="412"/>
      <c r="R21" s="48"/>
      <c r="S21" s="48"/>
      <c r="T21" s="48"/>
      <c r="U21" s="48"/>
      <c r="V21" s="48"/>
      <c r="W21" s="48"/>
      <c r="X21" s="48"/>
      <c r="Y21" s="48"/>
      <c r="Z21" s="48"/>
    </row>
    <row r="22" spans="1:26" ht="28.5" customHeight="1" thickBot="1">
      <c r="A22" s="510" t="s">
        <v>1723</v>
      </c>
      <c r="B22" s="501"/>
      <c r="C22" s="501"/>
      <c r="D22" s="501"/>
      <c r="E22" s="501"/>
      <c r="F22" s="511"/>
      <c r="G22" s="497" t="s">
        <v>1724</v>
      </c>
      <c r="H22" s="462"/>
      <c r="I22" s="462"/>
      <c r="J22" s="498"/>
      <c r="K22" s="506">
        <v>26403000000007</v>
      </c>
      <c r="L22" s="507"/>
      <c r="M22" s="507"/>
      <c r="N22" s="508"/>
      <c r="O22" s="500">
        <v>0</v>
      </c>
      <c r="P22" s="501"/>
      <c r="Q22" s="502"/>
      <c r="R22" s="48"/>
      <c r="S22" s="48"/>
      <c r="T22" s="48"/>
      <c r="U22" s="48"/>
      <c r="V22" s="48"/>
      <c r="W22" s="48"/>
      <c r="X22" s="48"/>
      <c r="Y22" s="48"/>
      <c r="Z22" s="48"/>
    </row>
    <row r="23" spans="1:26" ht="16.5" customHeight="1" thickBot="1">
      <c r="A23" s="503" t="s">
        <v>177</v>
      </c>
      <c r="B23" s="433"/>
      <c r="C23" s="433"/>
      <c r="D23" s="433"/>
      <c r="E23" s="433"/>
      <c r="F23" s="433"/>
      <c r="G23" s="433"/>
      <c r="H23" s="433"/>
      <c r="I23" s="433"/>
      <c r="J23" s="433"/>
      <c r="K23" s="433"/>
      <c r="L23" s="433"/>
      <c r="M23" s="433"/>
      <c r="N23" s="433"/>
      <c r="O23" s="499">
        <v>0</v>
      </c>
      <c r="P23" s="405"/>
      <c r="Q23" s="434"/>
      <c r="R23" s="48"/>
      <c r="S23" s="48"/>
      <c r="T23" s="48"/>
      <c r="U23" s="48"/>
      <c r="V23" s="48"/>
      <c r="W23" s="48"/>
      <c r="X23" s="48"/>
      <c r="Y23" s="48"/>
      <c r="Z23" s="48"/>
    </row>
    <row r="24" spans="1:26" ht="24.75" hidden="1"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28.5" customHeight="1" thickBot="1">
      <c r="A25" s="504" t="s">
        <v>273</v>
      </c>
      <c r="B25" s="354"/>
      <c r="C25" s="354"/>
      <c r="D25" s="354"/>
      <c r="E25" s="354"/>
      <c r="F25" s="354"/>
      <c r="G25" s="354"/>
      <c r="H25" s="354"/>
      <c r="I25" s="354"/>
      <c r="J25" s="354"/>
      <c r="K25" s="354"/>
      <c r="L25" s="354"/>
      <c r="M25" s="354"/>
      <c r="N25" s="354"/>
      <c r="O25" s="354"/>
      <c r="P25" s="354"/>
      <c r="Q25" s="354"/>
      <c r="R25" s="48"/>
      <c r="S25" s="48"/>
      <c r="T25" s="48"/>
      <c r="U25" s="48"/>
      <c r="V25" s="48"/>
      <c r="W25" s="48"/>
      <c r="X25" s="48"/>
      <c r="Y25" s="48"/>
      <c r="Z25" s="48"/>
    </row>
    <row r="26" spans="1:26" ht="24.75" customHeight="1" thickBot="1">
      <c r="A26" s="489" t="s">
        <v>249</v>
      </c>
      <c r="B26" s="410"/>
      <c r="C26" s="410"/>
      <c r="D26" s="410"/>
      <c r="E26" s="410"/>
      <c r="F26" s="411"/>
      <c r="G26" s="490" t="s">
        <v>251</v>
      </c>
      <c r="H26" s="410"/>
      <c r="I26" s="410"/>
      <c r="J26" s="410"/>
      <c r="K26" s="489" t="s">
        <v>252</v>
      </c>
      <c r="L26" s="410"/>
      <c r="M26" s="412"/>
      <c r="N26" s="54"/>
      <c r="O26" s="54"/>
      <c r="P26" s="54"/>
      <c r="Q26" s="54"/>
      <c r="R26" s="48"/>
      <c r="S26" s="48"/>
      <c r="T26" s="48"/>
      <c r="U26" s="48"/>
      <c r="V26" s="48"/>
      <c r="W26" s="48"/>
      <c r="X26" s="48"/>
      <c r="Y26" s="48"/>
      <c r="Z26" s="48"/>
    </row>
    <row r="27" spans="1:26" ht="17.25" customHeight="1" thickBot="1">
      <c r="A27" s="505" t="s">
        <v>588</v>
      </c>
      <c r="B27" s="462"/>
      <c r="C27" s="462"/>
      <c r="D27" s="462"/>
      <c r="E27" s="462"/>
      <c r="F27" s="498"/>
      <c r="G27" s="497" t="s">
        <v>588</v>
      </c>
      <c r="H27" s="462"/>
      <c r="I27" s="462"/>
      <c r="J27" s="498"/>
      <c r="K27" s="497" t="s">
        <v>588</v>
      </c>
      <c r="L27" s="462"/>
      <c r="M27" s="463"/>
      <c r="N27" s="48"/>
      <c r="O27" s="48"/>
      <c r="P27" s="48"/>
      <c r="Q27" s="48"/>
      <c r="R27" s="59"/>
      <c r="S27" s="59"/>
      <c r="T27" s="59"/>
      <c r="U27" s="59"/>
      <c r="V27" s="59"/>
      <c r="W27" s="59"/>
      <c r="X27" s="59"/>
      <c r="Y27" s="59"/>
      <c r="Z27" s="59"/>
    </row>
    <row r="28" spans="1:26" ht="13.5" customHeight="1" thickBot="1">
      <c r="A28" s="516" t="s">
        <v>177</v>
      </c>
      <c r="B28" s="410"/>
      <c r="C28" s="410"/>
      <c r="D28" s="410"/>
      <c r="E28" s="410"/>
      <c r="F28" s="410"/>
      <c r="G28" s="410"/>
      <c r="H28" s="410"/>
      <c r="I28" s="410"/>
      <c r="J28" s="412"/>
      <c r="K28" s="513" t="s">
        <v>589</v>
      </c>
      <c r="L28" s="514"/>
      <c r="M28" s="515"/>
      <c r="N28" s="48"/>
      <c r="O28" s="48"/>
      <c r="P28" s="48"/>
      <c r="Q28" s="48"/>
      <c r="R28" s="48"/>
      <c r="S28" s="48"/>
      <c r="T28" s="48"/>
      <c r="U28" s="48"/>
      <c r="V28" s="48"/>
      <c r="W28" s="48"/>
      <c r="X28" s="48"/>
      <c r="Y28" s="48"/>
      <c r="Z28" s="48"/>
    </row>
    <row r="29" spans="1:26" ht="0.7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24.75" customHeight="1" thickBot="1">
      <c r="A30" s="504" t="s">
        <v>274</v>
      </c>
      <c r="B30" s="354"/>
      <c r="C30" s="354"/>
      <c r="D30" s="354"/>
      <c r="E30" s="354"/>
      <c r="F30" s="354"/>
      <c r="G30" s="354"/>
      <c r="H30" s="354"/>
      <c r="I30" s="354"/>
      <c r="J30" s="354"/>
      <c r="K30" s="354"/>
      <c r="L30" s="354"/>
      <c r="M30" s="354"/>
      <c r="N30" s="354"/>
      <c r="O30" s="354"/>
      <c r="P30" s="354"/>
      <c r="Q30" s="354"/>
      <c r="R30" s="48"/>
      <c r="S30" s="48"/>
      <c r="T30" s="48"/>
      <c r="U30" s="48"/>
      <c r="V30" s="48"/>
      <c r="W30" s="48"/>
      <c r="X30" s="48"/>
      <c r="Y30" s="48"/>
      <c r="Z30" s="48"/>
    </row>
    <row r="31" spans="1:26" ht="27" customHeight="1" thickBot="1">
      <c r="A31" s="489" t="s">
        <v>249</v>
      </c>
      <c r="B31" s="410"/>
      <c r="C31" s="410"/>
      <c r="D31" s="410"/>
      <c r="E31" s="410"/>
      <c r="F31" s="411"/>
      <c r="G31" s="490" t="s">
        <v>251</v>
      </c>
      <c r="H31" s="410"/>
      <c r="I31" s="410"/>
      <c r="J31" s="410"/>
      <c r="K31" s="489" t="s">
        <v>252</v>
      </c>
      <c r="L31" s="410"/>
      <c r="M31" s="412"/>
      <c r="N31" s="54"/>
      <c r="O31" s="54"/>
      <c r="P31" s="54"/>
      <c r="Q31" s="54"/>
      <c r="R31" s="48"/>
      <c r="S31" s="48"/>
      <c r="T31" s="48"/>
      <c r="U31" s="48"/>
      <c r="V31" s="48"/>
      <c r="W31" s="48"/>
      <c r="X31" s="48"/>
      <c r="Y31" s="48"/>
      <c r="Z31" s="48"/>
    </row>
    <row r="32" spans="1:26" ht="15.75" customHeight="1" thickBot="1">
      <c r="A32" s="505" t="s">
        <v>588</v>
      </c>
      <c r="B32" s="462"/>
      <c r="C32" s="462"/>
      <c r="D32" s="462"/>
      <c r="E32" s="462"/>
      <c r="F32" s="498"/>
      <c r="G32" s="497" t="s">
        <v>588</v>
      </c>
      <c r="H32" s="462"/>
      <c r="I32" s="462"/>
      <c r="J32" s="498"/>
      <c r="K32" s="497" t="s">
        <v>588</v>
      </c>
      <c r="L32" s="462"/>
      <c r="M32" s="463"/>
      <c r="N32" s="48"/>
      <c r="O32" s="48"/>
      <c r="P32" s="48"/>
      <c r="Q32" s="48"/>
      <c r="R32" s="48"/>
      <c r="S32" s="48"/>
      <c r="T32" s="48"/>
      <c r="U32" s="48"/>
      <c r="V32" s="48"/>
      <c r="W32" s="48"/>
      <c r="X32" s="48"/>
      <c r="Y32" s="48"/>
      <c r="Z32" s="48"/>
    </row>
    <row r="33" spans="1:26" ht="15.75" customHeight="1" thickBot="1">
      <c r="A33" s="516" t="s">
        <v>177</v>
      </c>
      <c r="B33" s="410"/>
      <c r="C33" s="410"/>
      <c r="D33" s="410"/>
      <c r="E33" s="410"/>
      <c r="F33" s="410"/>
      <c r="G33" s="410"/>
      <c r="H33" s="410"/>
      <c r="I33" s="410"/>
      <c r="J33" s="412"/>
      <c r="K33" s="489" t="s">
        <v>589</v>
      </c>
      <c r="L33" s="410"/>
      <c r="M33" s="412"/>
      <c r="N33" s="48"/>
      <c r="O33" s="48"/>
      <c r="P33" s="48"/>
      <c r="Q33" s="48"/>
      <c r="R33" s="48"/>
      <c r="S33" s="48"/>
      <c r="T33" s="48"/>
      <c r="U33" s="48"/>
      <c r="V33" s="48"/>
      <c r="W33" s="48"/>
      <c r="X33" s="48"/>
      <c r="Y33" s="48"/>
      <c r="Z33" s="48"/>
    </row>
    <row r="34" spans="1:26" ht="15.75" hidden="1"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8.75" customHeight="1">
      <c r="A35" s="504" t="s">
        <v>281</v>
      </c>
      <c r="B35" s="354"/>
      <c r="C35" s="354"/>
      <c r="D35" s="354"/>
      <c r="E35" s="354"/>
      <c r="F35" s="354"/>
      <c r="G35" s="354"/>
      <c r="H35" s="354"/>
      <c r="I35" s="354"/>
      <c r="J35" s="354"/>
      <c r="K35" s="354"/>
      <c r="L35" s="354"/>
      <c r="M35" s="354"/>
      <c r="N35" s="354"/>
      <c r="O35" s="354"/>
      <c r="P35" s="354"/>
      <c r="Q35" s="354"/>
      <c r="R35" s="48"/>
      <c r="S35" s="48"/>
      <c r="T35" s="48"/>
      <c r="U35" s="48"/>
      <c r="V35" s="48"/>
      <c r="W35" s="48"/>
      <c r="X35" s="48"/>
      <c r="Y35" s="48"/>
      <c r="Z35" s="48"/>
    </row>
    <row r="36" spans="1:26" ht="18.75" customHeight="1">
      <c r="A36" s="517" t="s">
        <v>282</v>
      </c>
      <c r="B36" s="354"/>
      <c r="C36" s="354"/>
      <c r="D36" s="354"/>
      <c r="E36" s="354"/>
      <c r="F36" s="354"/>
      <c r="G36" s="354"/>
      <c r="H36" s="354"/>
      <c r="I36" s="354"/>
      <c r="J36" s="354"/>
      <c r="K36" s="354"/>
      <c r="L36" s="354"/>
      <c r="M36" s="354"/>
      <c r="N36" s="354"/>
      <c r="O36" s="354"/>
      <c r="P36" s="354"/>
      <c r="Q36" s="354"/>
      <c r="R36" s="48"/>
      <c r="S36" s="48"/>
      <c r="T36" s="48"/>
      <c r="U36" s="48"/>
      <c r="V36" s="48"/>
      <c r="W36" s="48"/>
      <c r="X36" s="48"/>
      <c r="Y36" s="48"/>
      <c r="Z36" s="48"/>
    </row>
    <row r="37" spans="1:26" ht="26.25" customHeight="1" thickBot="1">
      <c r="A37" s="458" t="s">
        <v>285</v>
      </c>
      <c r="B37" s="433"/>
      <c r="C37" s="433"/>
      <c r="D37" s="433"/>
      <c r="E37" s="433"/>
      <c r="F37" s="433"/>
      <c r="G37" s="433"/>
      <c r="H37" s="433"/>
      <c r="I37" s="433"/>
      <c r="J37" s="433"/>
      <c r="K37" s="433"/>
      <c r="L37" s="433"/>
      <c r="M37" s="433"/>
      <c r="N37" s="433"/>
      <c r="O37" s="433"/>
      <c r="P37" s="433"/>
      <c r="Q37" s="433"/>
      <c r="R37" s="53"/>
      <c r="S37" s="53"/>
      <c r="T37" s="53"/>
      <c r="U37" s="53"/>
      <c r="V37" s="53"/>
      <c r="W37" s="53"/>
      <c r="X37" s="53"/>
      <c r="Y37" s="53"/>
      <c r="Z37" s="53"/>
    </row>
    <row r="38" spans="1:26" ht="15.75" customHeight="1" thickBot="1">
      <c r="A38" s="465" t="s">
        <v>288</v>
      </c>
      <c r="B38" s="410"/>
      <c r="C38" s="410"/>
      <c r="D38" s="410"/>
      <c r="E38" s="410"/>
      <c r="F38" s="411"/>
      <c r="G38" s="464" t="s">
        <v>289</v>
      </c>
      <c r="H38" s="410"/>
      <c r="I38" s="410"/>
      <c r="J38" s="410"/>
      <c r="K38" s="410"/>
      <c r="L38" s="410"/>
      <c r="M38" s="411"/>
      <c r="N38" s="464" t="s">
        <v>225</v>
      </c>
      <c r="O38" s="410"/>
      <c r="P38" s="410"/>
      <c r="Q38" s="412"/>
      <c r="R38" s="48"/>
      <c r="S38" s="48"/>
      <c r="T38" s="48"/>
      <c r="U38" s="48"/>
      <c r="V38" s="48"/>
      <c r="W38" s="48"/>
      <c r="X38" s="48"/>
      <c r="Y38" s="48"/>
      <c r="Z38" s="48"/>
    </row>
    <row r="39" spans="1:26" ht="15" customHeight="1" thickBot="1">
      <c r="A39" s="466" t="s">
        <v>588</v>
      </c>
      <c r="B39" s="460"/>
      <c r="C39" s="460"/>
      <c r="D39" s="460"/>
      <c r="E39" s="460"/>
      <c r="F39" s="461"/>
      <c r="G39" s="459" t="s">
        <v>588</v>
      </c>
      <c r="H39" s="460"/>
      <c r="I39" s="460"/>
      <c r="J39" s="460"/>
      <c r="K39" s="460"/>
      <c r="L39" s="460"/>
      <c r="M39" s="461"/>
      <c r="N39" s="459" t="s">
        <v>588</v>
      </c>
      <c r="O39" s="462"/>
      <c r="P39" s="462"/>
      <c r="Q39" s="463"/>
      <c r="R39" s="48"/>
      <c r="S39" s="48"/>
      <c r="T39" s="48"/>
      <c r="U39" s="48"/>
      <c r="V39" s="48"/>
      <c r="W39" s="48"/>
      <c r="X39" s="48"/>
      <c r="Y39" s="48"/>
      <c r="Z39" s="48"/>
    </row>
    <row r="40" spans="1:26" ht="19.5" customHeight="1" thickBot="1">
      <c r="A40" s="455" t="s">
        <v>293</v>
      </c>
      <c r="B40" s="410"/>
      <c r="C40" s="410"/>
      <c r="D40" s="410"/>
      <c r="E40" s="410"/>
      <c r="F40" s="410"/>
      <c r="G40" s="410"/>
      <c r="H40" s="410"/>
      <c r="I40" s="410"/>
      <c r="J40" s="410"/>
      <c r="K40" s="410"/>
      <c r="L40" s="410"/>
      <c r="M40" s="411"/>
      <c r="N40" s="456" t="s">
        <v>589</v>
      </c>
      <c r="O40" s="433"/>
      <c r="P40" s="433"/>
      <c r="Q40" s="457"/>
      <c r="R40" s="48"/>
      <c r="S40" s="48"/>
      <c r="T40" s="48"/>
      <c r="U40" s="48"/>
      <c r="V40" s="48"/>
      <c r="W40" s="48"/>
      <c r="X40" s="48"/>
      <c r="Y40" s="48"/>
      <c r="Z40" s="48"/>
    </row>
    <row r="41" spans="1:26" ht="55.5" hidden="1"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27" customHeight="1" thickBot="1">
      <c r="A42" s="458" t="s">
        <v>294</v>
      </c>
      <c r="B42" s="433"/>
      <c r="C42" s="433"/>
      <c r="D42" s="433"/>
      <c r="E42" s="433"/>
      <c r="F42" s="433"/>
      <c r="G42" s="433"/>
      <c r="H42" s="433"/>
      <c r="I42" s="433"/>
      <c r="J42" s="433"/>
      <c r="K42" s="433"/>
      <c r="L42" s="433"/>
      <c r="M42" s="433"/>
      <c r="N42" s="433"/>
      <c r="O42" s="433"/>
      <c r="P42" s="433"/>
      <c r="Q42" s="433"/>
      <c r="R42" s="48"/>
      <c r="S42" s="48"/>
      <c r="T42" s="48"/>
      <c r="U42" s="48"/>
      <c r="V42" s="48"/>
      <c r="W42" s="48"/>
      <c r="X42" s="48"/>
      <c r="Y42" s="48"/>
      <c r="Z42" s="48"/>
    </row>
    <row r="43" spans="1:26" ht="23.25" customHeight="1" thickBot="1">
      <c r="A43" s="465" t="s">
        <v>288</v>
      </c>
      <c r="B43" s="410"/>
      <c r="C43" s="410"/>
      <c r="D43" s="410"/>
      <c r="E43" s="410"/>
      <c r="F43" s="411"/>
      <c r="G43" s="464" t="s">
        <v>289</v>
      </c>
      <c r="H43" s="410"/>
      <c r="I43" s="410"/>
      <c r="J43" s="410"/>
      <c r="K43" s="410"/>
      <c r="L43" s="410"/>
      <c r="M43" s="411"/>
      <c r="N43" s="464" t="s">
        <v>225</v>
      </c>
      <c r="O43" s="410"/>
      <c r="P43" s="410"/>
      <c r="Q43" s="412"/>
      <c r="R43" s="48"/>
      <c r="S43" s="48"/>
      <c r="T43" s="48"/>
      <c r="U43" s="48"/>
      <c r="V43" s="48"/>
      <c r="W43" s="48"/>
      <c r="X43" s="48"/>
      <c r="Y43" s="48"/>
      <c r="Z43" s="48"/>
    </row>
    <row r="44" spans="1:26" ht="16.5" customHeight="1" thickBot="1">
      <c r="A44" s="466" t="s">
        <v>588</v>
      </c>
      <c r="B44" s="460"/>
      <c r="C44" s="460"/>
      <c r="D44" s="460"/>
      <c r="E44" s="460"/>
      <c r="F44" s="461"/>
      <c r="G44" s="459" t="s">
        <v>588</v>
      </c>
      <c r="H44" s="460"/>
      <c r="I44" s="460"/>
      <c r="J44" s="460"/>
      <c r="K44" s="460"/>
      <c r="L44" s="460"/>
      <c r="M44" s="461"/>
      <c r="N44" s="459" t="s">
        <v>588</v>
      </c>
      <c r="O44" s="462"/>
      <c r="P44" s="462"/>
      <c r="Q44" s="463"/>
      <c r="R44" s="48"/>
      <c r="S44" s="48"/>
      <c r="T44" s="48"/>
      <c r="U44" s="48"/>
      <c r="V44" s="48"/>
      <c r="W44" s="48"/>
      <c r="X44" s="48"/>
      <c r="Y44" s="48"/>
      <c r="Z44" s="48"/>
    </row>
    <row r="45" spans="1:26" ht="14.25" customHeight="1" thickBot="1">
      <c r="A45" s="455" t="s">
        <v>293</v>
      </c>
      <c r="B45" s="410"/>
      <c r="C45" s="410"/>
      <c r="D45" s="410"/>
      <c r="E45" s="410"/>
      <c r="F45" s="410"/>
      <c r="G45" s="410"/>
      <c r="H45" s="410"/>
      <c r="I45" s="410"/>
      <c r="J45" s="410"/>
      <c r="K45" s="410"/>
      <c r="L45" s="410"/>
      <c r="M45" s="411"/>
      <c r="N45" s="456" t="s">
        <v>589</v>
      </c>
      <c r="O45" s="433"/>
      <c r="P45" s="433"/>
      <c r="Q45" s="457"/>
      <c r="R45" s="48"/>
      <c r="S45" s="48"/>
      <c r="T45" s="48"/>
      <c r="U45" s="48"/>
      <c r="V45" s="48"/>
      <c r="W45" s="48"/>
      <c r="X45" s="48"/>
      <c r="Y45" s="48"/>
      <c r="Z45" s="48"/>
    </row>
    <row r="46" spans="1:26" ht="49.5" hidden="1"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36" customHeight="1" thickBot="1">
      <c r="A47" s="458" t="s">
        <v>299</v>
      </c>
      <c r="B47" s="433"/>
      <c r="C47" s="433"/>
      <c r="D47" s="433"/>
      <c r="E47" s="433"/>
      <c r="F47" s="433"/>
      <c r="G47" s="433"/>
      <c r="H47" s="433"/>
      <c r="I47" s="433"/>
      <c r="J47" s="433"/>
      <c r="K47" s="433"/>
      <c r="L47" s="433"/>
      <c r="M47" s="433"/>
      <c r="N47" s="433"/>
      <c r="O47" s="433"/>
      <c r="P47" s="433"/>
      <c r="Q47" s="433"/>
      <c r="R47" s="48"/>
      <c r="S47" s="48"/>
      <c r="T47" s="48"/>
      <c r="U47" s="48"/>
      <c r="V47" s="48"/>
      <c r="W47" s="48"/>
      <c r="X47" s="48"/>
      <c r="Y47" s="48"/>
      <c r="Z47" s="48"/>
    </row>
    <row r="48" spans="1:26" ht="25.5" hidden="1" customHeight="1">
      <c r="A48" s="465" t="s">
        <v>288</v>
      </c>
      <c r="B48" s="410"/>
      <c r="C48" s="410"/>
      <c r="D48" s="410"/>
      <c r="E48" s="410"/>
      <c r="F48" s="411"/>
      <c r="G48" s="464" t="s">
        <v>289</v>
      </c>
      <c r="H48" s="410"/>
      <c r="I48" s="410"/>
      <c r="J48" s="410"/>
      <c r="K48" s="410"/>
      <c r="L48" s="410"/>
      <c r="M48" s="411"/>
      <c r="N48" s="464" t="s">
        <v>225</v>
      </c>
      <c r="O48" s="410"/>
      <c r="P48" s="410"/>
      <c r="Q48" s="412"/>
      <c r="R48" s="48"/>
      <c r="S48" s="48"/>
      <c r="T48" s="48"/>
      <c r="U48" s="48"/>
      <c r="V48" s="48"/>
      <c r="W48" s="48"/>
      <c r="X48" s="48"/>
      <c r="Y48" s="48"/>
      <c r="Z48" s="48"/>
    </row>
    <row r="49" spans="1:26" ht="16.5" customHeight="1" thickBot="1">
      <c r="A49" s="466" t="s">
        <v>588</v>
      </c>
      <c r="B49" s="460"/>
      <c r="C49" s="460"/>
      <c r="D49" s="460"/>
      <c r="E49" s="460"/>
      <c r="F49" s="461"/>
      <c r="G49" s="459" t="s">
        <v>588</v>
      </c>
      <c r="H49" s="460"/>
      <c r="I49" s="460"/>
      <c r="J49" s="460"/>
      <c r="K49" s="460"/>
      <c r="L49" s="460"/>
      <c r="M49" s="461"/>
      <c r="N49" s="459" t="s">
        <v>588</v>
      </c>
      <c r="O49" s="462"/>
      <c r="P49" s="462"/>
      <c r="Q49" s="463"/>
      <c r="R49" s="48"/>
      <c r="S49" s="48"/>
      <c r="T49" s="48"/>
      <c r="U49" s="48"/>
      <c r="V49" s="48"/>
      <c r="W49" s="48"/>
      <c r="X49" s="48"/>
      <c r="Y49" s="48"/>
      <c r="Z49" s="48"/>
    </row>
    <row r="50" spans="1:26" ht="19.5" customHeight="1" thickBot="1">
      <c r="A50" s="455" t="s">
        <v>293</v>
      </c>
      <c r="B50" s="410"/>
      <c r="C50" s="410"/>
      <c r="D50" s="410"/>
      <c r="E50" s="410"/>
      <c r="F50" s="410"/>
      <c r="G50" s="410"/>
      <c r="H50" s="410"/>
      <c r="I50" s="410"/>
      <c r="J50" s="410"/>
      <c r="K50" s="410"/>
      <c r="L50" s="410"/>
      <c r="M50" s="411"/>
      <c r="N50" s="456" t="s">
        <v>589</v>
      </c>
      <c r="O50" s="433"/>
      <c r="P50" s="433"/>
      <c r="Q50" s="457"/>
      <c r="R50" s="48"/>
      <c r="S50" s="48"/>
      <c r="T50" s="48"/>
      <c r="U50" s="48"/>
      <c r="V50" s="48"/>
      <c r="W50" s="48"/>
      <c r="X50" s="48"/>
      <c r="Y50" s="48"/>
      <c r="Z50" s="48"/>
    </row>
    <row r="51" spans="1:26" ht="0.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3.5" customHeight="1">
      <c r="A52" s="521" t="s">
        <v>308</v>
      </c>
      <c r="B52" s="354"/>
      <c r="C52" s="354"/>
      <c r="D52" s="354"/>
      <c r="E52" s="354"/>
      <c r="F52" s="354"/>
      <c r="G52" s="354"/>
      <c r="H52" s="354"/>
      <c r="I52" s="354"/>
      <c r="J52" s="354"/>
      <c r="K52" s="354"/>
      <c r="L52" s="354"/>
      <c r="M52" s="354"/>
      <c r="N52" s="354"/>
      <c r="O52" s="354"/>
      <c r="P52" s="354"/>
      <c r="Q52" s="354"/>
      <c r="R52" s="48"/>
      <c r="S52" s="48"/>
      <c r="T52" s="48"/>
      <c r="U52" s="48"/>
      <c r="V52" s="48"/>
      <c r="W52" s="48"/>
      <c r="X52" s="48"/>
      <c r="Y52" s="48"/>
      <c r="Z52" s="48"/>
    </row>
    <row r="53" spans="1:26" ht="3" hidden="1"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21.75" customHeight="1">
      <c r="A54" s="517" t="s">
        <v>309</v>
      </c>
      <c r="B54" s="354"/>
      <c r="C54" s="354"/>
      <c r="D54" s="354"/>
      <c r="E54" s="354"/>
      <c r="F54" s="354"/>
      <c r="G54" s="354"/>
      <c r="H54" s="354"/>
      <c r="I54" s="354"/>
      <c r="J54" s="354"/>
      <c r="K54" s="354"/>
      <c r="L54" s="354"/>
      <c r="M54" s="354"/>
      <c r="N54" s="354"/>
      <c r="O54" s="354"/>
      <c r="P54" s="354"/>
      <c r="Q54" s="354"/>
      <c r="R54" s="48"/>
      <c r="S54" s="48"/>
      <c r="T54" s="48"/>
      <c r="U54" s="48"/>
      <c r="V54" s="48"/>
      <c r="W54" s="48"/>
      <c r="X54" s="48"/>
      <c r="Y54" s="48"/>
      <c r="Z54" s="48"/>
    </row>
    <row r="55" spans="1:26" ht="17.25" customHeight="1">
      <c r="A55" s="522" t="s">
        <v>310</v>
      </c>
      <c r="B55" s="372"/>
      <c r="C55" s="372"/>
      <c r="D55" s="372"/>
      <c r="E55" s="372"/>
      <c r="F55" s="372"/>
      <c r="G55" s="372"/>
      <c r="H55" s="372"/>
      <c r="I55" s="372"/>
      <c r="J55" s="372"/>
      <c r="K55" s="372"/>
      <c r="L55" s="372"/>
      <c r="M55" s="372"/>
      <c r="N55" s="372"/>
      <c r="O55" s="372"/>
      <c r="P55" s="372"/>
      <c r="Q55" s="372"/>
      <c r="R55" s="48"/>
      <c r="S55" s="48"/>
      <c r="T55" s="48"/>
      <c r="U55" s="48"/>
      <c r="V55" s="48"/>
      <c r="W55" s="48"/>
      <c r="X55" s="48"/>
      <c r="Y55" s="48"/>
      <c r="Z55" s="48"/>
    </row>
    <row r="56" spans="1:26" ht="25.5" customHeight="1">
      <c r="A56" s="452" t="s">
        <v>311</v>
      </c>
      <c r="B56" s="335"/>
      <c r="C56" s="335"/>
      <c r="D56" s="335"/>
      <c r="E56" s="335"/>
      <c r="F56" s="335"/>
      <c r="G56" s="336"/>
      <c r="H56" s="452" t="s">
        <v>3</v>
      </c>
      <c r="I56" s="335"/>
      <c r="J56" s="336"/>
      <c r="K56" s="452" t="s">
        <v>312</v>
      </c>
      <c r="L56" s="335"/>
      <c r="M56" s="336"/>
      <c r="N56" s="452" t="s">
        <v>226</v>
      </c>
      <c r="O56" s="335"/>
      <c r="P56" s="335"/>
      <c r="Q56" s="336"/>
      <c r="R56" s="48"/>
      <c r="S56" s="48"/>
      <c r="T56" s="48"/>
      <c r="U56" s="48"/>
      <c r="V56" s="48"/>
      <c r="W56" s="48"/>
      <c r="X56" s="48"/>
      <c r="Y56" s="48"/>
      <c r="Z56" s="48"/>
    </row>
    <row r="57" spans="1:26" ht="27" customHeight="1">
      <c r="A57" s="454" t="s">
        <v>313</v>
      </c>
      <c r="B57" s="335"/>
      <c r="C57" s="335"/>
      <c r="D57" s="335"/>
      <c r="E57" s="335"/>
      <c r="F57" s="335"/>
      <c r="G57" s="336"/>
      <c r="H57" s="452" t="s">
        <v>231</v>
      </c>
      <c r="I57" s="335"/>
      <c r="J57" s="336"/>
      <c r="K57" s="518">
        <v>3109571.83</v>
      </c>
      <c r="L57" s="447"/>
      <c r="M57" s="448"/>
      <c r="N57" s="449" t="s">
        <v>588</v>
      </c>
      <c r="O57" s="450"/>
      <c r="P57" s="450"/>
      <c r="Q57" s="451"/>
      <c r="R57" s="48"/>
      <c r="S57" s="48"/>
      <c r="T57" s="48"/>
      <c r="U57" s="48"/>
      <c r="V57" s="48"/>
      <c r="W57" s="48"/>
      <c r="X57" s="48"/>
      <c r="Y57" s="48"/>
      <c r="Z57" s="48"/>
    </row>
    <row r="58" spans="1:26" ht="26.25" customHeight="1">
      <c r="A58" s="454" t="s">
        <v>314</v>
      </c>
      <c r="B58" s="335"/>
      <c r="C58" s="335"/>
      <c r="D58" s="335"/>
      <c r="E58" s="335"/>
      <c r="F58" s="335"/>
      <c r="G58" s="336"/>
      <c r="H58" s="452" t="s">
        <v>8</v>
      </c>
      <c r="I58" s="335"/>
      <c r="J58" s="336"/>
      <c r="K58" s="518">
        <f>SUM(K59+K60)</f>
        <v>3109571.83</v>
      </c>
      <c r="L58" s="447"/>
      <c r="M58" s="448"/>
      <c r="N58" s="449" t="s">
        <v>588</v>
      </c>
      <c r="O58" s="450"/>
      <c r="P58" s="450"/>
      <c r="Q58" s="451"/>
      <c r="R58" s="48"/>
      <c r="S58" s="48"/>
      <c r="T58" s="48"/>
      <c r="U58" s="48"/>
      <c r="V58" s="48"/>
      <c r="W58" s="48"/>
      <c r="X58" s="48"/>
      <c r="Y58" s="48"/>
      <c r="Z58" s="48"/>
    </row>
    <row r="59" spans="1:26" ht="18.75" customHeight="1">
      <c r="A59" s="454" t="s">
        <v>315</v>
      </c>
      <c r="B59" s="335"/>
      <c r="C59" s="335"/>
      <c r="D59" s="335"/>
      <c r="E59" s="335"/>
      <c r="F59" s="335"/>
      <c r="G59" s="336"/>
      <c r="H59" s="452" t="s">
        <v>12</v>
      </c>
      <c r="I59" s="335"/>
      <c r="J59" s="336"/>
      <c r="K59" s="518">
        <v>2950064.58</v>
      </c>
      <c r="L59" s="447"/>
      <c r="M59" s="448"/>
      <c r="N59" s="449" t="s">
        <v>588</v>
      </c>
      <c r="O59" s="450"/>
      <c r="P59" s="450"/>
      <c r="Q59" s="451"/>
      <c r="R59" s="48"/>
      <c r="S59" s="48"/>
      <c r="T59" s="48"/>
      <c r="U59" s="48"/>
      <c r="V59" s="48"/>
      <c r="W59" s="48"/>
      <c r="X59" s="48"/>
      <c r="Y59" s="48"/>
      <c r="Z59" s="48"/>
    </row>
    <row r="60" spans="1:26" ht="16.5" customHeight="1">
      <c r="A60" s="454" t="s">
        <v>316</v>
      </c>
      <c r="B60" s="335"/>
      <c r="C60" s="335"/>
      <c r="D60" s="335"/>
      <c r="E60" s="335"/>
      <c r="F60" s="335"/>
      <c r="G60" s="336"/>
      <c r="H60" s="452" t="s">
        <v>14</v>
      </c>
      <c r="I60" s="335"/>
      <c r="J60" s="336"/>
      <c r="K60" s="518">
        <v>159507.25</v>
      </c>
      <c r="L60" s="519"/>
      <c r="M60" s="520"/>
      <c r="N60" s="449" t="s">
        <v>588</v>
      </c>
      <c r="O60" s="450"/>
      <c r="P60" s="450"/>
      <c r="Q60" s="451"/>
      <c r="R60" s="48"/>
      <c r="S60" s="48"/>
      <c r="T60" s="48"/>
      <c r="U60" s="48"/>
      <c r="V60" s="48"/>
      <c r="W60" s="48"/>
      <c r="X60" s="48"/>
      <c r="Y60" s="48"/>
      <c r="Z60" s="48"/>
    </row>
    <row r="61" spans="1:26" ht="25.5" customHeight="1">
      <c r="A61" s="454" t="s">
        <v>321</v>
      </c>
      <c r="B61" s="335"/>
      <c r="C61" s="335"/>
      <c r="D61" s="335"/>
      <c r="E61" s="335"/>
      <c r="F61" s="335"/>
      <c r="G61" s="336"/>
      <c r="H61" s="452" t="s">
        <v>322</v>
      </c>
      <c r="I61" s="335"/>
      <c r="J61" s="336"/>
      <c r="K61" s="518" t="s">
        <v>588</v>
      </c>
      <c r="L61" s="519"/>
      <c r="M61" s="520"/>
      <c r="N61" s="449" t="s">
        <v>588</v>
      </c>
      <c r="O61" s="450"/>
      <c r="P61" s="450"/>
      <c r="Q61" s="451"/>
      <c r="R61" s="48"/>
      <c r="S61" s="48"/>
      <c r="T61" s="48"/>
      <c r="U61" s="48"/>
      <c r="V61" s="48"/>
      <c r="W61" s="48"/>
      <c r="X61" s="48"/>
      <c r="Y61" s="48"/>
      <c r="Z61" s="48"/>
    </row>
    <row r="62" spans="1:26" ht="18.75" customHeight="1">
      <c r="A62" s="454" t="s">
        <v>121</v>
      </c>
      <c r="B62" s="335"/>
      <c r="C62" s="335"/>
      <c r="D62" s="335"/>
      <c r="E62" s="335"/>
      <c r="F62" s="335"/>
      <c r="G62" s="336"/>
      <c r="H62" s="452" t="s">
        <v>12</v>
      </c>
      <c r="I62" s="335"/>
      <c r="J62" s="336"/>
      <c r="K62" s="518" t="s">
        <v>588</v>
      </c>
      <c r="L62" s="519"/>
      <c r="M62" s="520"/>
      <c r="N62" s="449" t="s">
        <v>588</v>
      </c>
      <c r="O62" s="450"/>
      <c r="P62" s="450"/>
      <c r="Q62" s="451"/>
      <c r="R62" s="48"/>
      <c r="S62" s="48"/>
      <c r="T62" s="48"/>
      <c r="U62" s="48"/>
      <c r="V62" s="48"/>
      <c r="W62" s="48"/>
      <c r="X62" s="48"/>
      <c r="Y62" s="48"/>
      <c r="Z62" s="48"/>
    </row>
    <row r="63" spans="1:26" ht="15.75" customHeight="1">
      <c r="A63" s="454" t="s">
        <v>323</v>
      </c>
      <c r="B63" s="335"/>
      <c r="C63" s="335"/>
      <c r="D63" s="335"/>
      <c r="E63" s="335"/>
      <c r="F63" s="335"/>
      <c r="G63" s="336"/>
      <c r="H63" s="452" t="s">
        <v>14</v>
      </c>
      <c r="I63" s="335"/>
      <c r="J63" s="336"/>
      <c r="K63" s="446" t="s">
        <v>589</v>
      </c>
      <c r="L63" s="447"/>
      <c r="M63" s="448"/>
      <c r="N63" s="449" t="s">
        <v>588</v>
      </c>
      <c r="O63" s="450"/>
      <c r="P63" s="450"/>
      <c r="Q63" s="451"/>
      <c r="R63" s="48"/>
      <c r="S63" s="48"/>
      <c r="T63" s="48"/>
      <c r="U63" s="48"/>
      <c r="V63" s="48"/>
      <c r="W63" s="48"/>
      <c r="X63" s="48"/>
      <c r="Y63" s="48"/>
      <c r="Z63" s="48"/>
    </row>
    <row r="64" spans="1:26" ht="26.25" customHeight="1">
      <c r="A64" s="454" t="s">
        <v>324</v>
      </c>
      <c r="B64" s="335"/>
      <c r="C64" s="335"/>
      <c r="D64" s="335"/>
      <c r="E64" s="335"/>
      <c r="F64" s="335"/>
      <c r="G64" s="336"/>
      <c r="H64" s="453" t="s">
        <v>10</v>
      </c>
      <c r="I64" s="335"/>
      <c r="J64" s="336"/>
      <c r="K64" s="446" t="s">
        <v>589</v>
      </c>
      <c r="L64" s="447"/>
      <c r="M64" s="448"/>
      <c r="N64" s="449" t="s">
        <v>588</v>
      </c>
      <c r="O64" s="450"/>
      <c r="P64" s="450"/>
      <c r="Q64" s="451"/>
      <c r="R64" s="48"/>
      <c r="S64" s="48"/>
      <c r="T64" s="48"/>
      <c r="U64" s="48"/>
      <c r="V64" s="48"/>
      <c r="W64" s="48"/>
      <c r="X64" s="48"/>
      <c r="Y64" s="48"/>
      <c r="Z64" s="48"/>
    </row>
    <row r="65" spans="1:26" ht="28.5" customHeight="1">
      <c r="A65" s="454" t="s">
        <v>325</v>
      </c>
      <c r="B65" s="335"/>
      <c r="C65" s="335"/>
      <c r="D65" s="335"/>
      <c r="E65" s="335"/>
      <c r="F65" s="335"/>
      <c r="G65" s="336"/>
      <c r="H65" s="452" t="s">
        <v>16</v>
      </c>
      <c r="I65" s="335"/>
      <c r="J65" s="336"/>
      <c r="K65" s="446" t="s">
        <v>589</v>
      </c>
      <c r="L65" s="447"/>
      <c r="M65" s="448"/>
      <c r="N65" s="449" t="s">
        <v>588</v>
      </c>
      <c r="O65" s="450"/>
      <c r="P65" s="450"/>
      <c r="Q65" s="451"/>
      <c r="R65" s="48"/>
      <c r="S65" s="48"/>
      <c r="T65" s="48"/>
      <c r="U65" s="48"/>
      <c r="V65" s="48"/>
      <c r="W65" s="48"/>
      <c r="X65" s="48"/>
      <c r="Y65" s="48"/>
      <c r="Z65" s="48"/>
    </row>
    <row r="66" spans="1:26" ht="13.5" customHeight="1">
      <c r="A66" s="454" t="s">
        <v>326</v>
      </c>
      <c r="B66" s="335"/>
      <c r="C66" s="335"/>
      <c r="D66" s="335"/>
      <c r="E66" s="335"/>
      <c r="F66" s="335"/>
      <c r="G66" s="336"/>
      <c r="H66" s="453"/>
      <c r="I66" s="335"/>
      <c r="J66" s="336"/>
      <c r="K66" s="446" t="s">
        <v>589</v>
      </c>
      <c r="L66" s="447"/>
      <c r="M66" s="448"/>
      <c r="N66" s="449" t="s">
        <v>588</v>
      </c>
      <c r="O66" s="450"/>
      <c r="P66" s="450"/>
      <c r="Q66" s="451"/>
      <c r="R66" s="48"/>
      <c r="S66" s="48"/>
      <c r="T66" s="48"/>
      <c r="U66" s="48"/>
      <c r="V66" s="48"/>
      <c r="W66" s="48"/>
      <c r="X66" s="48"/>
      <c r="Y66" s="48"/>
      <c r="Z66" s="48"/>
    </row>
    <row r="67" spans="1:26" ht="16.5" customHeight="1">
      <c r="A67" s="454" t="s">
        <v>121</v>
      </c>
      <c r="B67" s="335"/>
      <c r="C67" s="335"/>
      <c r="D67" s="335"/>
      <c r="E67" s="335"/>
      <c r="F67" s="335"/>
      <c r="G67" s="336"/>
      <c r="H67" s="452" t="s">
        <v>12</v>
      </c>
      <c r="I67" s="335"/>
      <c r="J67" s="336"/>
      <c r="K67" s="446" t="s">
        <v>589</v>
      </c>
      <c r="L67" s="447"/>
      <c r="M67" s="448"/>
      <c r="N67" s="449" t="s">
        <v>588</v>
      </c>
      <c r="O67" s="450"/>
      <c r="P67" s="450"/>
      <c r="Q67" s="451"/>
      <c r="R67" s="48"/>
      <c r="S67" s="48"/>
      <c r="T67" s="48"/>
      <c r="U67" s="48"/>
      <c r="V67" s="48"/>
      <c r="W67" s="48"/>
      <c r="X67" s="48"/>
      <c r="Y67" s="48"/>
      <c r="Z67" s="48"/>
    </row>
    <row r="68" spans="1:26" ht="18" customHeight="1">
      <c r="A68" s="454" t="s">
        <v>323</v>
      </c>
      <c r="B68" s="335"/>
      <c r="C68" s="335"/>
      <c r="D68" s="335"/>
      <c r="E68" s="335"/>
      <c r="F68" s="335"/>
      <c r="G68" s="336"/>
      <c r="H68" s="452" t="s">
        <v>14</v>
      </c>
      <c r="I68" s="335"/>
      <c r="J68" s="336"/>
      <c r="K68" s="446" t="s">
        <v>589</v>
      </c>
      <c r="L68" s="447"/>
      <c r="M68" s="448"/>
      <c r="N68" s="449" t="s">
        <v>588</v>
      </c>
      <c r="O68" s="450"/>
      <c r="P68" s="450"/>
      <c r="Q68" s="451"/>
      <c r="R68" s="48"/>
      <c r="S68" s="48"/>
      <c r="T68" s="48"/>
      <c r="U68" s="48"/>
      <c r="V68" s="48"/>
      <c r="W68" s="48"/>
      <c r="X68" s="48"/>
      <c r="Y68" s="48"/>
      <c r="Z68" s="48"/>
    </row>
    <row r="69" spans="1:26" ht="25.5" customHeight="1">
      <c r="A69" s="454" t="s">
        <v>324</v>
      </c>
      <c r="B69" s="335"/>
      <c r="C69" s="335"/>
      <c r="D69" s="335"/>
      <c r="E69" s="335"/>
      <c r="F69" s="335"/>
      <c r="G69" s="336"/>
      <c r="H69" s="453" t="s">
        <v>16</v>
      </c>
      <c r="I69" s="335"/>
      <c r="J69" s="336"/>
      <c r="K69" s="446" t="s">
        <v>589</v>
      </c>
      <c r="L69" s="447"/>
      <c r="M69" s="448"/>
      <c r="N69" s="449" t="s">
        <v>588</v>
      </c>
      <c r="O69" s="450"/>
      <c r="P69" s="450"/>
      <c r="Q69" s="451"/>
      <c r="R69" s="48"/>
      <c r="S69" s="48"/>
      <c r="T69" s="48"/>
      <c r="U69" s="48"/>
      <c r="V69" s="48"/>
      <c r="W69" s="48"/>
      <c r="X69" s="48"/>
      <c r="Y69" s="48"/>
      <c r="Z69" s="48"/>
    </row>
    <row r="70" spans="1:26" ht="27" customHeight="1">
      <c r="A70" s="454" t="s">
        <v>327</v>
      </c>
      <c r="B70" s="335"/>
      <c r="C70" s="335"/>
      <c r="D70" s="335"/>
      <c r="E70" s="335"/>
      <c r="F70" s="335"/>
      <c r="G70" s="336"/>
      <c r="H70" s="453" t="s">
        <v>18</v>
      </c>
      <c r="I70" s="335"/>
      <c r="J70" s="336"/>
      <c r="K70" s="518">
        <v>1834313.2</v>
      </c>
      <c r="L70" s="519"/>
      <c r="M70" s="520"/>
      <c r="N70" s="449" t="s">
        <v>588</v>
      </c>
      <c r="O70" s="450"/>
      <c r="P70" s="450"/>
      <c r="Q70" s="451"/>
      <c r="R70" s="48"/>
      <c r="S70" s="48"/>
      <c r="T70" s="48"/>
      <c r="U70" s="48"/>
      <c r="V70" s="48"/>
      <c r="W70" s="48"/>
      <c r="X70" s="48"/>
      <c r="Y70" s="48"/>
      <c r="Z70" s="48"/>
    </row>
    <row r="71" spans="1:26" ht="15.75" customHeight="1">
      <c r="A71" s="454" t="s">
        <v>315</v>
      </c>
      <c r="B71" s="335"/>
      <c r="C71" s="335"/>
      <c r="D71" s="335"/>
      <c r="E71" s="335"/>
      <c r="F71" s="335"/>
      <c r="G71" s="336"/>
      <c r="H71" s="452" t="s">
        <v>12</v>
      </c>
      <c r="I71" s="335"/>
      <c r="J71" s="336"/>
      <c r="K71" s="518">
        <v>1605659.88</v>
      </c>
      <c r="L71" s="519"/>
      <c r="M71" s="520"/>
      <c r="N71" s="449" t="s">
        <v>588</v>
      </c>
      <c r="O71" s="450"/>
      <c r="P71" s="450"/>
      <c r="Q71" s="451"/>
      <c r="R71" s="48"/>
      <c r="S71" s="48"/>
      <c r="T71" s="48"/>
      <c r="U71" s="48"/>
      <c r="V71" s="48"/>
      <c r="W71" s="48"/>
      <c r="X71" s="48"/>
      <c r="Y71" s="48"/>
      <c r="Z71" s="48"/>
    </row>
    <row r="72" spans="1:26" ht="17.25" customHeight="1">
      <c r="A72" s="454" t="s">
        <v>316</v>
      </c>
      <c r="B72" s="335"/>
      <c r="C72" s="335"/>
      <c r="D72" s="335"/>
      <c r="E72" s="335"/>
      <c r="F72" s="335"/>
      <c r="G72" s="336"/>
      <c r="H72" s="452" t="s">
        <v>14</v>
      </c>
      <c r="I72" s="335"/>
      <c r="J72" s="336"/>
      <c r="K72" s="518">
        <v>228653.32</v>
      </c>
      <c r="L72" s="519"/>
      <c r="M72" s="520"/>
      <c r="N72" s="449" t="s">
        <v>588</v>
      </c>
      <c r="O72" s="450"/>
      <c r="P72" s="450"/>
      <c r="Q72" s="451"/>
      <c r="R72" s="48"/>
      <c r="S72" s="48"/>
      <c r="T72" s="48"/>
      <c r="U72" s="48"/>
      <c r="V72" s="48"/>
      <c r="W72" s="48"/>
      <c r="X72" s="48"/>
      <c r="Y72" s="48"/>
      <c r="Z72" s="48"/>
    </row>
    <row r="73" spans="1:26" ht="26.25" customHeight="1">
      <c r="A73" s="454" t="s">
        <v>328</v>
      </c>
      <c r="B73" s="335"/>
      <c r="C73" s="335"/>
      <c r="D73" s="335"/>
      <c r="E73" s="335"/>
      <c r="F73" s="335"/>
      <c r="G73" s="336"/>
      <c r="H73" s="453" t="s">
        <v>329</v>
      </c>
      <c r="I73" s="335"/>
      <c r="J73" s="336"/>
      <c r="K73" s="518">
        <v>300</v>
      </c>
      <c r="L73" s="519"/>
      <c r="M73" s="520"/>
      <c r="N73" s="449" t="s">
        <v>588</v>
      </c>
      <c r="O73" s="450"/>
      <c r="P73" s="450"/>
      <c r="Q73" s="451"/>
      <c r="R73" s="48"/>
      <c r="S73" s="48"/>
      <c r="T73" s="48"/>
      <c r="U73" s="48"/>
      <c r="V73" s="48"/>
      <c r="W73" s="48"/>
      <c r="X73" s="48"/>
      <c r="Y73" s="48"/>
      <c r="Z73" s="48"/>
    </row>
    <row r="74" spans="1:26" ht="25.5" customHeight="1">
      <c r="A74" s="454" t="s">
        <v>330</v>
      </c>
      <c r="B74" s="335"/>
      <c r="C74" s="335"/>
      <c r="D74" s="335"/>
      <c r="E74" s="335"/>
      <c r="F74" s="335"/>
      <c r="G74" s="336"/>
      <c r="H74" s="453" t="s">
        <v>322</v>
      </c>
      <c r="I74" s="335"/>
      <c r="J74" s="336"/>
      <c r="K74" s="518">
        <v>300</v>
      </c>
      <c r="L74" s="519"/>
      <c r="M74" s="520"/>
      <c r="N74" s="449" t="s">
        <v>588</v>
      </c>
      <c r="O74" s="450"/>
      <c r="P74" s="450"/>
      <c r="Q74" s="451"/>
      <c r="R74" s="48"/>
      <c r="S74" s="48"/>
      <c r="T74" s="48"/>
      <c r="U74" s="48"/>
      <c r="V74" s="48"/>
      <c r="W74" s="48"/>
      <c r="X74" s="48"/>
      <c r="Y74" s="48"/>
      <c r="Z74" s="48"/>
    </row>
    <row r="75" spans="1:26" ht="18" customHeight="1">
      <c r="A75" s="454" t="s">
        <v>121</v>
      </c>
      <c r="B75" s="335"/>
      <c r="C75" s="335"/>
      <c r="D75" s="335"/>
      <c r="E75" s="335"/>
      <c r="F75" s="335"/>
      <c r="G75" s="336"/>
      <c r="H75" s="452" t="s">
        <v>12</v>
      </c>
      <c r="I75" s="335"/>
      <c r="J75" s="336"/>
      <c r="K75" s="518">
        <v>300</v>
      </c>
      <c r="L75" s="519"/>
      <c r="M75" s="520"/>
      <c r="N75" s="449" t="s">
        <v>588</v>
      </c>
      <c r="O75" s="450"/>
      <c r="P75" s="450"/>
      <c r="Q75" s="451"/>
      <c r="R75" s="48"/>
      <c r="S75" s="48"/>
      <c r="T75" s="48"/>
      <c r="U75" s="48"/>
      <c r="V75" s="48"/>
      <c r="W75" s="48"/>
      <c r="X75" s="48"/>
      <c r="Y75" s="48"/>
      <c r="Z75" s="48"/>
    </row>
    <row r="76" spans="1:26" ht="18" customHeight="1">
      <c r="A76" s="454" t="s">
        <v>323</v>
      </c>
      <c r="B76" s="335"/>
      <c r="C76" s="335"/>
      <c r="D76" s="335"/>
      <c r="E76" s="335"/>
      <c r="F76" s="335"/>
      <c r="G76" s="336"/>
      <c r="H76" s="452" t="s">
        <v>14</v>
      </c>
      <c r="I76" s="335"/>
      <c r="J76" s="336"/>
      <c r="K76" s="446" t="s">
        <v>589</v>
      </c>
      <c r="L76" s="447"/>
      <c r="M76" s="448"/>
      <c r="N76" s="449" t="s">
        <v>588</v>
      </c>
      <c r="O76" s="450"/>
      <c r="P76" s="450"/>
      <c r="Q76" s="451"/>
      <c r="R76" s="48"/>
      <c r="S76" s="48"/>
      <c r="T76" s="48"/>
      <c r="U76" s="48"/>
      <c r="V76" s="48"/>
      <c r="W76" s="48"/>
      <c r="X76" s="48"/>
      <c r="Y76" s="48"/>
      <c r="Z76" s="48"/>
    </row>
    <row r="77" spans="1:26" ht="26.25" customHeight="1">
      <c r="A77" s="454" t="s">
        <v>324</v>
      </c>
      <c r="B77" s="335"/>
      <c r="C77" s="335"/>
      <c r="D77" s="335"/>
      <c r="E77" s="335"/>
      <c r="F77" s="335"/>
      <c r="G77" s="336"/>
      <c r="H77" s="453" t="s">
        <v>16</v>
      </c>
      <c r="I77" s="335"/>
      <c r="J77" s="336"/>
      <c r="K77" s="446" t="s">
        <v>589</v>
      </c>
      <c r="L77" s="447"/>
      <c r="M77" s="448"/>
      <c r="N77" s="449" t="s">
        <v>588</v>
      </c>
      <c r="O77" s="450"/>
      <c r="P77" s="450"/>
      <c r="Q77" s="451"/>
      <c r="R77" s="48"/>
      <c r="S77" s="48"/>
      <c r="T77" s="48"/>
      <c r="U77" s="48"/>
      <c r="V77" s="48"/>
      <c r="W77" s="48"/>
      <c r="X77" s="48"/>
      <c r="Y77" s="48"/>
      <c r="Z77" s="48"/>
    </row>
    <row r="78" spans="1:26" ht="25.5" customHeight="1">
      <c r="A78" s="454" t="s">
        <v>331</v>
      </c>
      <c r="B78" s="335"/>
      <c r="C78" s="335"/>
      <c r="D78" s="335"/>
      <c r="E78" s="335"/>
      <c r="F78" s="335"/>
      <c r="G78" s="336"/>
      <c r="H78" s="453" t="s">
        <v>332</v>
      </c>
      <c r="I78" s="335"/>
      <c r="J78" s="336"/>
      <c r="K78" s="518">
        <v>15650</v>
      </c>
      <c r="L78" s="519"/>
      <c r="M78" s="520"/>
      <c r="N78" s="449" t="s">
        <v>588</v>
      </c>
      <c r="O78" s="450"/>
      <c r="P78" s="450"/>
      <c r="Q78" s="451"/>
      <c r="R78" s="48"/>
      <c r="S78" s="48"/>
      <c r="T78" s="48"/>
      <c r="U78" s="48"/>
      <c r="V78" s="48"/>
      <c r="W78" s="48"/>
      <c r="X78" s="48"/>
      <c r="Y78" s="48"/>
      <c r="Z78" s="48"/>
    </row>
    <row r="79" spans="1:26" ht="23.25" customHeight="1">
      <c r="A79" s="454" t="s">
        <v>330</v>
      </c>
      <c r="B79" s="335"/>
      <c r="C79" s="335"/>
      <c r="D79" s="335"/>
      <c r="E79" s="335"/>
      <c r="F79" s="335"/>
      <c r="G79" s="336"/>
      <c r="H79" s="453" t="s">
        <v>332</v>
      </c>
      <c r="I79" s="335"/>
      <c r="J79" s="336"/>
      <c r="K79" s="518">
        <v>15650</v>
      </c>
      <c r="L79" s="519"/>
      <c r="M79" s="520"/>
      <c r="N79" s="449" t="s">
        <v>588</v>
      </c>
      <c r="O79" s="450"/>
      <c r="P79" s="450"/>
      <c r="Q79" s="451"/>
      <c r="R79" s="48"/>
      <c r="S79" s="48"/>
      <c r="T79" s="48"/>
      <c r="U79" s="48"/>
      <c r="V79" s="48"/>
      <c r="W79" s="48"/>
      <c r="X79" s="48"/>
      <c r="Y79" s="48"/>
      <c r="Z79" s="48"/>
    </row>
    <row r="80" spans="1:26" ht="15.75" customHeight="1">
      <c r="A80" s="454" t="s">
        <v>121</v>
      </c>
      <c r="B80" s="335"/>
      <c r="C80" s="335"/>
      <c r="D80" s="335"/>
      <c r="E80" s="335"/>
      <c r="F80" s="335"/>
      <c r="G80" s="336"/>
      <c r="H80" s="452" t="s">
        <v>12</v>
      </c>
      <c r="I80" s="335"/>
      <c r="J80" s="336"/>
      <c r="K80" s="518">
        <v>1250</v>
      </c>
      <c r="L80" s="519"/>
      <c r="M80" s="520"/>
      <c r="N80" s="449" t="s">
        <v>588</v>
      </c>
      <c r="O80" s="450"/>
      <c r="P80" s="450"/>
      <c r="Q80" s="451"/>
      <c r="R80" s="48"/>
      <c r="S80" s="48"/>
      <c r="T80" s="48"/>
      <c r="U80" s="48"/>
      <c r="V80" s="48"/>
      <c r="W80" s="48"/>
      <c r="X80" s="48"/>
      <c r="Y80" s="48"/>
      <c r="Z80" s="48"/>
    </row>
    <row r="81" spans="1:26" ht="18.75" customHeight="1">
      <c r="A81" s="454" t="s">
        <v>323</v>
      </c>
      <c r="B81" s="335"/>
      <c r="C81" s="335"/>
      <c r="D81" s="335"/>
      <c r="E81" s="335"/>
      <c r="F81" s="335"/>
      <c r="G81" s="336"/>
      <c r="H81" s="452" t="s">
        <v>14</v>
      </c>
      <c r="I81" s="335"/>
      <c r="J81" s="336"/>
      <c r="K81" s="518">
        <v>14400</v>
      </c>
      <c r="L81" s="519"/>
      <c r="M81" s="520"/>
      <c r="N81" s="449" t="s">
        <v>588</v>
      </c>
      <c r="O81" s="450"/>
      <c r="P81" s="450"/>
      <c r="Q81" s="451"/>
      <c r="R81" s="48"/>
      <c r="S81" s="48"/>
      <c r="T81" s="48"/>
      <c r="U81" s="48"/>
      <c r="V81" s="48"/>
      <c r="W81" s="48"/>
      <c r="X81" s="48"/>
      <c r="Y81" s="48"/>
      <c r="Z81" s="48"/>
    </row>
    <row r="82" spans="1:26" ht="24.75" customHeight="1">
      <c r="A82" s="454" t="s">
        <v>324</v>
      </c>
      <c r="B82" s="335"/>
      <c r="C82" s="335"/>
      <c r="D82" s="335"/>
      <c r="E82" s="335"/>
      <c r="F82" s="335"/>
      <c r="G82" s="336"/>
      <c r="H82" s="453" t="s">
        <v>332</v>
      </c>
      <c r="I82" s="335"/>
      <c r="J82" s="336"/>
      <c r="K82" s="446" t="s">
        <v>589</v>
      </c>
      <c r="L82" s="447"/>
      <c r="M82" s="448"/>
      <c r="N82" s="449" t="s">
        <v>588</v>
      </c>
      <c r="O82" s="450"/>
      <c r="P82" s="450"/>
      <c r="Q82" s="451"/>
      <c r="R82" s="48"/>
      <c r="S82" s="48"/>
      <c r="T82" s="48"/>
      <c r="U82" s="48"/>
      <c r="V82" s="48"/>
      <c r="W82" s="48"/>
      <c r="X82" s="48"/>
      <c r="Y82" s="48"/>
      <c r="Z82" s="48"/>
    </row>
    <row r="83" spans="1:26" ht="23.25" customHeight="1">
      <c r="A83" s="454" t="s">
        <v>333</v>
      </c>
      <c r="B83" s="335"/>
      <c r="C83" s="335"/>
      <c r="D83" s="335"/>
      <c r="E83" s="335"/>
      <c r="F83" s="335"/>
      <c r="G83" s="336"/>
      <c r="H83" s="453" t="s">
        <v>334</v>
      </c>
      <c r="I83" s="335"/>
      <c r="J83" s="336"/>
      <c r="K83" s="446" t="s">
        <v>589</v>
      </c>
      <c r="L83" s="447"/>
      <c r="M83" s="448"/>
      <c r="N83" s="449" t="s">
        <v>588</v>
      </c>
      <c r="O83" s="450"/>
      <c r="P83" s="450"/>
      <c r="Q83" s="451"/>
      <c r="R83" s="48"/>
      <c r="S83" s="48"/>
      <c r="T83" s="48"/>
      <c r="U83" s="48"/>
      <c r="V83" s="48"/>
      <c r="W83" s="48"/>
      <c r="X83" s="48"/>
      <c r="Y83" s="48"/>
      <c r="Z83" s="48"/>
    </row>
    <row r="84" spans="1:26" ht="13.5" customHeight="1">
      <c r="A84" s="454" t="s">
        <v>315</v>
      </c>
      <c r="B84" s="335"/>
      <c r="C84" s="335"/>
      <c r="D84" s="335"/>
      <c r="E84" s="335"/>
      <c r="F84" s="335"/>
      <c r="G84" s="336"/>
      <c r="H84" s="452" t="s">
        <v>12</v>
      </c>
      <c r="I84" s="335"/>
      <c r="J84" s="336"/>
      <c r="K84" s="446" t="s">
        <v>589</v>
      </c>
      <c r="L84" s="447"/>
      <c r="M84" s="448"/>
      <c r="N84" s="449" t="s">
        <v>588</v>
      </c>
      <c r="O84" s="450"/>
      <c r="P84" s="450"/>
      <c r="Q84" s="451"/>
      <c r="R84" s="48"/>
      <c r="S84" s="48"/>
      <c r="T84" s="48"/>
      <c r="U84" s="48"/>
      <c r="V84" s="48"/>
      <c r="W84" s="48"/>
      <c r="X84" s="48"/>
      <c r="Y84" s="48"/>
      <c r="Z84" s="48"/>
    </row>
    <row r="85" spans="1:26" ht="18" customHeight="1">
      <c r="A85" s="454" t="s">
        <v>316</v>
      </c>
      <c r="B85" s="335"/>
      <c r="C85" s="335"/>
      <c r="D85" s="335"/>
      <c r="E85" s="335"/>
      <c r="F85" s="335"/>
      <c r="G85" s="336"/>
      <c r="H85" s="452" t="s">
        <v>14</v>
      </c>
      <c r="I85" s="335"/>
      <c r="J85" s="336"/>
      <c r="K85" s="446" t="s">
        <v>589</v>
      </c>
      <c r="L85" s="447"/>
      <c r="M85" s="448"/>
      <c r="N85" s="449" t="s">
        <v>588</v>
      </c>
      <c r="O85" s="450"/>
      <c r="P85" s="450"/>
      <c r="Q85" s="451"/>
      <c r="R85" s="48"/>
      <c r="S85" s="48"/>
      <c r="T85" s="48"/>
      <c r="U85" s="48"/>
      <c r="V85" s="48"/>
      <c r="W85" s="48"/>
      <c r="X85" s="48"/>
      <c r="Y85" s="48"/>
      <c r="Z85" s="48"/>
    </row>
    <row r="86" spans="1:26" ht="26.25" customHeight="1">
      <c r="A86" s="454" t="s">
        <v>335</v>
      </c>
      <c r="B86" s="335"/>
      <c r="C86" s="335"/>
      <c r="D86" s="335"/>
      <c r="E86" s="335"/>
      <c r="F86" s="335"/>
      <c r="G86" s="336"/>
      <c r="H86" s="453" t="s">
        <v>336</v>
      </c>
      <c r="I86" s="335"/>
      <c r="J86" s="336"/>
      <c r="K86" s="446" t="s">
        <v>589</v>
      </c>
      <c r="L86" s="447"/>
      <c r="M86" s="448"/>
      <c r="N86" s="449" t="s">
        <v>588</v>
      </c>
      <c r="O86" s="450"/>
      <c r="P86" s="450"/>
      <c r="Q86" s="451"/>
      <c r="R86" s="48"/>
      <c r="S86" s="48"/>
      <c r="T86" s="48"/>
      <c r="U86" s="48"/>
      <c r="V86" s="48"/>
      <c r="W86" s="48"/>
      <c r="X86" s="48"/>
      <c r="Y86" s="48"/>
      <c r="Z86" s="48"/>
    </row>
    <row r="87" spans="1:26" ht="22.5" customHeight="1">
      <c r="A87" s="454" t="s">
        <v>337</v>
      </c>
      <c r="B87" s="335"/>
      <c r="C87" s="335"/>
      <c r="D87" s="335"/>
      <c r="E87" s="335"/>
      <c r="F87" s="335"/>
      <c r="G87" s="336"/>
      <c r="H87" s="453" t="s">
        <v>322</v>
      </c>
      <c r="I87" s="335"/>
      <c r="J87" s="336"/>
      <c r="K87" s="446" t="s">
        <v>589</v>
      </c>
      <c r="L87" s="447"/>
      <c r="M87" s="448"/>
      <c r="N87" s="449" t="s">
        <v>588</v>
      </c>
      <c r="O87" s="450"/>
      <c r="P87" s="450"/>
      <c r="Q87" s="451"/>
      <c r="R87" s="48"/>
      <c r="S87" s="48"/>
      <c r="T87" s="48"/>
      <c r="U87" s="48"/>
      <c r="V87" s="48"/>
      <c r="W87" s="48"/>
      <c r="X87" s="48"/>
      <c r="Y87" s="48"/>
      <c r="Z87" s="48"/>
    </row>
    <row r="88" spans="1:26" ht="15.75" customHeight="1">
      <c r="A88" s="454" t="s">
        <v>121</v>
      </c>
      <c r="B88" s="335"/>
      <c r="C88" s="335"/>
      <c r="D88" s="335"/>
      <c r="E88" s="335"/>
      <c r="F88" s="335"/>
      <c r="G88" s="336"/>
      <c r="H88" s="452" t="s">
        <v>12</v>
      </c>
      <c r="I88" s="335"/>
      <c r="J88" s="336"/>
      <c r="K88" s="446" t="s">
        <v>589</v>
      </c>
      <c r="L88" s="447"/>
      <c r="M88" s="448"/>
      <c r="N88" s="449" t="s">
        <v>588</v>
      </c>
      <c r="O88" s="450"/>
      <c r="P88" s="450"/>
      <c r="Q88" s="451"/>
      <c r="R88" s="48"/>
      <c r="S88" s="48"/>
      <c r="T88" s="48"/>
      <c r="U88" s="48"/>
      <c r="V88" s="48"/>
      <c r="W88" s="48"/>
      <c r="X88" s="48"/>
      <c r="Y88" s="48"/>
      <c r="Z88" s="48"/>
    </row>
    <row r="89" spans="1:26" ht="15.75" customHeight="1">
      <c r="A89" s="454" t="s">
        <v>323</v>
      </c>
      <c r="B89" s="335"/>
      <c r="C89" s="335"/>
      <c r="D89" s="335"/>
      <c r="E89" s="335"/>
      <c r="F89" s="335"/>
      <c r="G89" s="336"/>
      <c r="H89" s="452" t="s">
        <v>14</v>
      </c>
      <c r="I89" s="335"/>
      <c r="J89" s="336"/>
      <c r="K89" s="446" t="s">
        <v>589</v>
      </c>
      <c r="L89" s="447"/>
      <c r="M89" s="448"/>
      <c r="N89" s="449" t="s">
        <v>588</v>
      </c>
      <c r="O89" s="450"/>
      <c r="P89" s="450"/>
      <c r="Q89" s="451"/>
      <c r="R89" s="48"/>
      <c r="S89" s="48"/>
      <c r="T89" s="48"/>
      <c r="U89" s="48"/>
      <c r="V89" s="48"/>
      <c r="W89" s="48"/>
      <c r="X89" s="48"/>
      <c r="Y89" s="48"/>
      <c r="Z89" s="48"/>
    </row>
    <row r="90" spans="1:26" ht="13.5" customHeight="1">
      <c r="A90" s="454" t="s">
        <v>338</v>
      </c>
      <c r="B90" s="335"/>
      <c r="C90" s="335"/>
      <c r="D90" s="335"/>
      <c r="E90" s="335"/>
      <c r="F90" s="335"/>
      <c r="G90" s="336"/>
      <c r="H90" s="453" t="s">
        <v>336</v>
      </c>
      <c r="I90" s="335"/>
      <c r="J90" s="336"/>
      <c r="K90" s="446" t="s">
        <v>589</v>
      </c>
      <c r="L90" s="447"/>
      <c r="M90" s="448"/>
      <c r="N90" s="449" t="s">
        <v>588</v>
      </c>
      <c r="O90" s="450"/>
      <c r="P90" s="450"/>
      <c r="Q90" s="451"/>
      <c r="R90" s="48"/>
      <c r="S90" s="48"/>
      <c r="T90" s="48"/>
      <c r="U90" s="48"/>
      <c r="V90" s="48"/>
      <c r="W90" s="48"/>
      <c r="X90" s="48"/>
      <c r="Y90" s="48"/>
      <c r="Z90" s="48"/>
    </row>
    <row r="91" spans="1:26" ht="25.5" customHeight="1">
      <c r="A91" s="454" t="s">
        <v>339</v>
      </c>
      <c r="B91" s="335"/>
      <c r="C91" s="335"/>
      <c r="D91" s="335"/>
      <c r="E91" s="335"/>
      <c r="F91" s="335"/>
      <c r="G91" s="336"/>
      <c r="H91" s="453" t="s">
        <v>340</v>
      </c>
      <c r="I91" s="335"/>
      <c r="J91" s="336"/>
      <c r="K91" s="446" t="s">
        <v>589</v>
      </c>
      <c r="L91" s="447"/>
      <c r="M91" s="448"/>
      <c r="N91" s="449" t="s">
        <v>588</v>
      </c>
      <c r="O91" s="450"/>
      <c r="P91" s="450"/>
      <c r="Q91" s="451"/>
      <c r="R91" s="48"/>
      <c r="S91" s="48"/>
      <c r="T91" s="48"/>
      <c r="U91" s="48"/>
      <c r="V91" s="48"/>
      <c r="W91" s="48"/>
      <c r="X91" s="48"/>
      <c r="Y91" s="48"/>
      <c r="Z91" s="48"/>
    </row>
    <row r="92" spans="1:26" ht="23.25" customHeight="1">
      <c r="A92" s="454" t="s">
        <v>337</v>
      </c>
      <c r="B92" s="335"/>
      <c r="C92" s="335"/>
      <c r="D92" s="335"/>
      <c r="E92" s="335"/>
      <c r="F92" s="335"/>
      <c r="G92" s="336"/>
      <c r="H92" s="453" t="s">
        <v>322</v>
      </c>
      <c r="I92" s="335"/>
      <c r="J92" s="336"/>
      <c r="K92" s="446" t="s">
        <v>589</v>
      </c>
      <c r="L92" s="447"/>
      <c r="M92" s="448"/>
      <c r="N92" s="449" t="s">
        <v>588</v>
      </c>
      <c r="O92" s="450"/>
      <c r="P92" s="450"/>
      <c r="Q92" s="451"/>
      <c r="R92" s="48"/>
      <c r="S92" s="48"/>
      <c r="T92" s="48"/>
      <c r="U92" s="48"/>
      <c r="V92" s="48"/>
      <c r="W92" s="48"/>
      <c r="X92" s="48"/>
      <c r="Y92" s="48"/>
      <c r="Z92" s="48"/>
    </row>
    <row r="93" spans="1:26" ht="15.75" customHeight="1">
      <c r="A93" s="454" t="s">
        <v>121</v>
      </c>
      <c r="B93" s="335"/>
      <c r="C93" s="335"/>
      <c r="D93" s="335"/>
      <c r="E93" s="335"/>
      <c r="F93" s="335"/>
      <c r="G93" s="336"/>
      <c r="H93" s="452" t="s">
        <v>12</v>
      </c>
      <c r="I93" s="335"/>
      <c r="J93" s="336"/>
      <c r="K93" s="446" t="s">
        <v>589</v>
      </c>
      <c r="L93" s="447"/>
      <c r="M93" s="448"/>
      <c r="N93" s="449" t="s">
        <v>588</v>
      </c>
      <c r="O93" s="450"/>
      <c r="P93" s="450"/>
      <c r="Q93" s="451"/>
      <c r="R93" s="48"/>
      <c r="S93" s="48"/>
      <c r="T93" s="48"/>
      <c r="U93" s="48"/>
      <c r="V93" s="48"/>
      <c r="W93" s="48"/>
      <c r="X93" s="48"/>
      <c r="Y93" s="48"/>
      <c r="Z93" s="48"/>
    </row>
    <row r="94" spans="1:26" ht="18.75" customHeight="1">
      <c r="A94" s="454" t="s">
        <v>323</v>
      </c>
      <c r="B94" s="335"/>
      <c r="C94" s="335"/>
      <c r="D94" s="335"/>
      <c r="E94" s="335"/>
      <c r="F94" s="335"/>
      <c r="G94" s="336"/>
      <c r="H94" s="452" t="s">
        <v>14</v>
      </c>
      <c r="I94" s="335"/>
      <c r="J94" s="336"/>
      <c r="K94" s="446" t="s">
        <v>589</v>
      </c>
      <c r="L94" s="447"/>
      <c r="M94" s="448"/>
      <c r="N94" s="449" t="s">
        <v>588</v>
      </c>
      <c r="O94" s="450"/>
      <c r="P94" s="450"/>
      <c r="Q94" s="451"/>
      <c r="R94" s="48"/>
      <c r="S94" s="48"/>
      <c r="T94" s="48"/>
      <c r="U94" s="48"/>
      <c r="V94" s="48"/>
      <c r="W94" s="48"/>
      <c r="X94" s="48"/>
      <c r="Y94" s="48"/>
      <c r="Z94" s="48"/>
    </row>
    <row r="95" spans="1:26" ht="26.25" customHeight="1">
      <c r="A95" s="454" t="s">
        <v>341</v>
      </c>
      <c r="B95" s="335"/>
      <c r="C95" s="335"/>
      <c r="D95" s="335"/>
      <c r="E95" s="335"/>
      <c r="F95" s="335"/>
      <c r="G95" s="336"/>
      <c r="H95" s="452" t="s">
        <v>29</v>
      </c>
      <c r="I95" s="335"/>
      <c r="J95" s="336"/>
      <c r="K95" s="446" t="s">
        <v>589</v>
      </c>
      <c r="L95" s="447"/>
      <c r="M95" s="448"/>
      <c r="N95" s="449" t="s">
        <v>588</v>
      </c>
      <c r="O95" s="450"/>
      <c r="P95" s="450"/>
      <c r="Q95" s="451"/>
      <c r="R95" s="48"/>
      <c r="S95" s="48"/>
      <c r="T95" s="48"/>
      <c r="U95" s="48"/>
      <c r="V95" s="48"/>
      <c r="W95" s="48"/>
      <c r="X95" s="48"/>
      <c r="Y95" s="48"/>
      <c r="Z95" s="48"/>
    </row>
    <row r="96" spans="1:26" ht="25.5" customHeight="1">
      <c r="A96" s="454" t="s">
        <v>342</v>
      </c>
      <c r="B96" s="335"/>
      <c r="C96" s="335"/>
      <c r="D96" s="335"/>
      <c r="E96" s="335"/>
      <c r="F96" s="335"/>
      <c r="G96" s="336"/>
      <c r="H96" s="452" t="s">
        <v>343</v>
      </c>
      <c r="I96" s="335"/>
      <c r="J96" s="336"/>
      <c r="K96" s="446" t="s">
        <v>589</v>
      </c>
      <c r="L96" s="447"/>
      <c r="M96" s="448"/>
      <c r="N96" s="449" t="s">
        <v>588</v>
      </c>
      <c r="O96" s="450"/>
      <c r="P96" s="450"/>
      <c r="Q96" s="451"/>
      <c r="R96" s="48"/>
      <c r="S96" s="48"/>
      <c r="T96" s="48"/>
      <c r="U96" s="48"/>
      <c r="V96" s="48"/>
      <c r="W96" s="48"/>
      <c r="X96" s="48"/>
      <c r="Y96" s="48"/>
      <c r="Z96" s="48"/>
    </row>
    <row r="97" spans="1:26" ht="27.75" customHeight="1">
      <c r="A97" s="454" t="s">
        <v>344</v>
      </c>
      <c r="B97" s="335"/>
      <c r="C97" s="335"/>
      <c r="D97" s="335"/>
      <c r="E97" s="335"/>
      <c r="F97" s="335"/>
      <c r="G97" s="336"/>
      <c r="H97" s="452" t="s">
        <v>345</v>
      </c>
      <c r="I97" s="335"/>
      <c r="J97" s="336"/>
      <c r="K97" s="446" t="s">
        <v>589</v>
      </c>
      <c r="L97" s="447"/>
      <c r="M97" s="448"/>
      <c r="N97" s="449" t="s">
        <v>588</v>
      </c>
      <c r="O97" s="450"/>
      <c r="P97" s="450"/>
      <c r="Q97" s="451"/>
      <c r="R97" s="48"/>
      <c r="S97" s="48"/>
      <c r="T97" s="48"/>
      <c r="U97" s="48"/>
      <c r="V97" s="48"/>
      <c r="W97" s="48"/>
      <c r="X97" s="48"/>
      <c r="Y97" s="48"/>
      <c r="Z97" s="48"/>
    </row>
    <row r="98" spans="1:26" ht="13.5" customHeight="1">
      <c r="A98" s="454" t="s">
        <v>315</v>
      </c>
      <c r="B98" s="335"/>
      <c r="C98" s="335"/>
      <c r="D98" s="335"/>
      <c r="E98" s="335"/>
      <c r="F98" s="335"/>
      <c r="G98" s="336"/>
      <c r="H98" s="452" t="s">
        <v>12</v>
      </c>
      <c r="I98" s="335"/>
      <c r="J98" s="336"/>
      <c r="K98" s="446" t="s">
        <v>589</v>
      </c>
      <c r="L98" s="447"/>
      <c r="M98" s="448"/>
      <c r="N98" s="449" t="s">
        <v>588</v>
      </c>
      <c r="O98" s="450"/>
      <c r="P98" s="450"/>
      <c r="Q98" s="451"/>
      <c r="R98" s="48"/>
      <c r="S98" s="48"/>
      <c r="T98" s="48"/>
      <c r="U98" s="48"/>
      <c r="V98" s="48"/>
      <c r="W98" s="48"/>
      <c r="X98" s="48"/>
      <c r="Y98" s="48"/>
      <c r="Z98" s="48"/>
    </row>
    <row r="99" spans="1:26" ht="14.25" customHeight="1">
      <c r="A99" s="454" t="s">
        <v>316</v>
      </c>
      <c r="B99" s="335"/>
      <c r="C99" s="335"/>
      <c r="D99" s="335"/>
      <c r="E99" s="335"/>
      <c r="F99" s="335"/>
      <c r="G99" s="336"/>
      <c r="H99" s="452" t="s">
        <v>14</v>
      </c>
      <c r="I99" s="335"/>
      <c r="J99" s="336"/>
      <c r="K99" s="446" t="s">
        <v>589</v>
      </c>
      <c r="L99" s="447"/>
      <c r="M99" s="448"/>
      <c r="N99" s="449" t="s">
        <v>588</v>
      </c>
      <c r="O99" s="450"/>
      <c r="P99" s="450"/>
      <c r="Q99" s="451"/>
      <c r="R99" s="48"/>
      <c r="S99" s="48"/>
      <c r="T99" s="48"/>
      <c r="U99" s="48"/>
      <c r="V99" s="48"/>
      <c r="W99" s="48"/>
      <c r="X99" s="48"/>
      <c r="Y99" s="48"/>
      <c r="Z99" s="48"/>
    </row>
    <row r="100" spans="1:26" ht="24.75" customHeight="1">
      <c r="A100" s="454" t="s">
        <v>346</v>
      </c>
      <c r="B100" s="335"/>
      <c r="C100" s="335"/>
      <c r="D100" s="335"/>
      <c r="E100" s="335"/>
      <c r="F100" s="335"/>
      <c r="G100" s="336"/>
      <c r="H100" s="453" t="s">
        <v>347</v>
      </c>
      <c r="I100" s="335"/>
      <c r="J100" s="336"/>
      <c r="K100" s="446" t="s">
        <v>589</v>
      </c>
      <c r="L100" s="447"/>
      <c r="M100" s="448"/>
      <c r="N100" s="449" t="s">
        <v>588</v>
      </c>
      <c r="O100" s="450"/>
      <c r="P100" s="450"/>
      <c r="Q100" s="451"/>
      <c r="R100" s="48"/>
      <c r="S100" s="48"/>
      <c r="T100" s="48"/>
      <c r="U100" s="48"/>
      <c r="V100" s="48"/>
      <c r="W100" s="48"/>
      <c r="X100" s="48"/>
      <c r="Y100" s="48"/>
      <c r="Z100" s="48"/>
    </row>
    <row r="101" spans="1:26" ht="23.25" customHeight="1">
      <c r="A101" s="454" t="s">
        <v>348</v>
      </c>
      <c r="B101" s="335"/>
      <c r="C101" s="335"/>
      <c r="D101" s="335"/>
      <c r="E101" s="335"/>
      <c r="F101" s="335"/>
      <c r="G101" s="336"/>
      <c r="H101" s="453" t="s">
        <v>322</v>
      </c>
      <c r="I101" s="335"/>
      <c r="J101" s="336"/>
      <c r="K101" s="446" t="s">
        <v>589</v>
      </c>
      <c r="L101" s="447"/>
      <c r="M101" s="448"/>
      <c r="N101" s="449" t="s">
        <v>588</v>
      </c>
      <c r="O101" s="450"/>
      <c r="P101" s="450"/>
      <c r="Q101" s="451"/>
      <c r="R101" s="48"/>
      <c r="S101" s="48"/>
      <c r="T101" s="48"/>
      <c r="U101" s="48"/>
      <c r="V101" s="48"/>
      <c r="W101" s="48"/>
      <c r="X101" s="48"/>
      <c r="Y101" s="48"/>
      <c r="Z101" s="48"/>
    </row>
    <row r="102" spans="1:26" ht="20.25" customHeight="1">
      <c r="A102" s="454" t="s">
        <v>121</v>
      </c>
      <c r="B102" s="335"/>
      <c r="C102" s="335"/>
      <c r="D102" s="335"/>
      <c r="E102" s="335"/>
      <c r="F102" s="335"/>
      <c r="G102" s="336"/>
      <c r="H102" s="452" t="s">
        <v>12</v>
      </c>
      <c r="I102" s="335"/>
      <c r="J102" s="336"/>
      <c r="K102" s="446" t="s">
        <v>589</v>
      </c>
      <c r="L102" s="447"/>
      <c r="M102" s="448"/>
      <c r="N102" s="449" t="s">
        <v>588</v>
      </c>
      <c r="O102" s="450"/>
      <c r="P102" s="450"/>
      <c r="Q102" s="451"/>
      <c r="R102" s="48"/>
      <c r="S102" s="48"/>
      <c r="T102" s="48"/>
      <c r="U102" s="48"/>
      <c r="V102" s="48"/>
      <c r="W102" s="48"/>
      <c r="X102" s="48"/>
      <c r="Y102" s="48"/>
      <c r="Z102" s="48"/>
    </row>
    <row r="103" spans="1:26" ht="19.5" customHeight="1">
      <c r="A103" s="454" t="s">
        <v>323</v>
      </c>
      <c r="B103" s="335"/>
      <c r="C103" s="335"/>
      <c r="D103" s="335"/>
      <c r="E103" s="335"/>
      <c r="F103" s="335"/>
      <c r="G103" s="336"/>
      <c r="H103" s="452" t="s">
        <v>14</v>
      </c>
      <c r="I103" s="335"/>
      <c r="J103" s="336"/>
      <c r="K103" s="446" t="s">
        <v>589</v>
      </c>
      <c r="L103" s="447"/>
      <c r="M103" s="448"/>
      <c r="N103" s="449" t="s">
        <v>588</v>
      </c>
      <c r="O103" s="450"/>
      <c r="P103" s="450"/>
      <c r="Q103" s="451"/>
      <c r="R103" s="48"/>
      <c r="S103" s="48"/>
      <c r="T103" s="48"/>
      <c r="U103" s="48"/>
      <c r="V103" s="48"/>
      <c r="W103" s="48"/>
      <c r="X103" s="48"/>
      <c r="Y103" s="48"/>
      <c r="Z103" s="48"/>
    </row>
    <row r="104" spans="1:26" ht="27.75" customHeight="1">
      <c r="A104" s="454" t="s">
        <v>349</v>
      </c>
      <c r="B104" s="335"/>
      <c r="C104" s="335"/>
      <c r="D104" s="335"/>
      <c r="E104" s="335"/>
      <c r="F104" s="335"/>
      <c r="G104" s="336"/>
      <c r="H104" s="453" t="s">
        <v>347</v>
      </c>
      <c r="I104" s="335"/>
      <c r="J104" s="336"/>
      <c r="K104" s="446" t="s">
        <v>589</v>
      </c>
      <c r="L104" s="447"/>
      <c r="M104" s="448"/>
      <c r="N104" s="449" t="s">
        <v>588</v>
      </c>
      <c r="O104" s="450"/>
      <c r="P104" s="450"/>
      <c r="Q104" s="451"/>
      <c r="R104" s="48"/>
      <c r="S104" s="48"/>
      <c r="T104" s="48"/>
      <c r="U104" s="48"/>
      <c r="V104" s="48"/>
      <c r="W104" s="48"/>
      <c r="X104" s="48"/>
      <c r="Y104" s="48"/>
      <c r="Z104" s="48"/>
    </row>
    <row r="105" spans="1:26" ht="23.25" customHeight="1">
      <c r="A105" s="454" t="s">
        <v>350</v>
      </c>
      <c r="B105" s="335"/>
      <c r="C105" s="335"/>
      <c r="D105" s="335"/>
      <c r="E105" s="335"/>
      <c r="F105" s="335"/>
      <c r="G105" s="336"/>
      <c r="H105" s="453" t="s">
        <v>351</v>
      </c>
      <c r="I105" s="335"/>
      <c r="J105" s="336"/>
      <c r="K105" s="446" t="s">
        <v>589</v>
      </c>
      <c r="L105" s="447"/>
      <c r="M105" s="448"/>
      <c r="N105" s="449" t="s">
        <v>588</v>
      </c>
      <c r="O105" s="450"/>
      <c r="P105" s="450"/>
      <c r="Q105" s="451"/>
      <c r="R105" s="48"/>
      <c r="S105" s="48"/>
      <c r="T105" s="48"/>
      <c r="U105" s="48"/>
      <c r="V105" s="48"/>
      <c r="W105" s="48"/>
      <c r="X105" s="48"/>
      <c r="Y105" s="48"/>
      <c r="Z105" s="48"/>
    </row>
    <row r="106" spans="1:26" ht="18.75" customHeight="1">
      <c r="A106" s="454" t="s">
        <v>348</v>
      </c>
      <c r="B106" s="335"/>
      <c r="C106" s="335"/>
      <c r="D106" s="335"/>
      <c r="E106" s="335"/>
      <c r="F106" s="335"/>
      <c r="G106" s="336"/>
      <c r="H106" s="453" t="s">
        <v>322</v>
      </c>
      <c r="I106" s="335"/>
      <c r="J106" s="336"/>
      <c r="K106" s="446" t="s">
        <v>589</v>
      </c>
      <c r="L106" s="447"/>
      <c r="M106" s="448"/>
      <c r="N106" s="449" t="s">
        <v>588</v>
      </c>
      <c r="O106" s="450"/>
      <c r="P106" s="450"/>
      <c r="Q106" s="451"/>
      <c r="R106" s="48"/>
      <c r="S106" s="48"/>
      <c r="T106" s="48"/>
      <c r="U106" s="48"/>
      <c r="V106" s="48"/>
      <c r="W106" s="48"/>
      <c r="X106" s="48"/>
      <c r="Y106" s="48"/>
      <c r="Z106" s="48"/>
    </row>
    <row r="107" spans="1:26" ht="15" customHeight="1">
      <c r="A107" s="454" t="s">
        <v>121</v>
      </c>
      <c r="B107" s="335"/>
      <c r="C107" s="335"/>
      <c r="D107" s="335"/>
      <c r="E107" s="335"/>
      <c r="F107" s="335"/>
      <c r="G107" s="336"/>
      <c r="H107" s="452" t="s">
        <v>12</v>
      </c>
      <c r="I107" s="335"/>
      <c r="J107" s="336"/>
      <c r="K107" s="446" t="s">
        <v>589</v>
      </c>
      <c r="L107" s="447"/>
      <c r="M107" s="448"/>
      <c r="N107" s="449" t="s">
        <v>588</v>
      </c>
      <c r="O107" s="450"/>
      <c r="P107" s="450"/>
      <c r="Q107" s="451"/>
      <c r="R107" s="48"/>
      <c r="S107" s="48"/>
      <c r="T107" s="48"/>
      <c r="U107" s="48"/>
      <c r="V107" s="48"/>
      <c r="W107" s="48"/>
      <c r="X107" s="48"/>
      <c r="Y107" s="48"/>
      <c r="Z107" s="48"/>
    </row>
    <row r="108" spans="1:26" ht="17.25" customHeight="1">
      <c r="A108" s="454" t="s">
        <v>323</v>
      </c>
      <c r="B108" s="335"/>
      <c r="C108" s="335"/>
      <c r="D108" s="335"/>
      <c r="E108" s="335"/>
      <c r="F108" s="335"/>
      <c r="G108" s="336"/>
      <c r="H108" s="452" t="s">
        <v>14</v>
      </c>
      <c r="I108" s="335"/>
      <c r="J108" s="336"/>
      <c r="K108" s="446" t="s">
        <v>589</v>
      </c>
      <c r="L108" s="447"/>
      <c r="M108" s="448"/>
      <c r="N108" s="449" t="s">
        <v>588</v>
      </c>
      <c r="O108" s="450"/>
      <c r="P108" s="450"/>
      <c r="Q108" s="451"/>
      <c r="R108" s="48"/>
      <c r="S108" s="48"/>
      <c r="T108" s="48"/>
      <c r="U108" s="48"/>
      <c r="V108" s="48"/>
      <c r="W108" s="48"/>
      <c r="X108" s="48"/>
      <c r="Y108" s="48"/>
      <c r="Z108" s="48"/>
    </row>
    <row r="109" spans="1:26" ht="25.5" customHeight="1">
      <c r="A109" s="454" t="s">
        <v>349</v>
      </c>
      <c r="B109" s="335"/>
      <c r="C109" s="335"/>
      <c r="D109" s="335"/>
      <c r="E109" s="335"/>
      <c r="F109" s="335"/>
      <c r="G109" s="336"/>
      <c r="H109" s="453" t="s">
        <v>351</v>
      </c>
      <c r="I109" s="335"/>
      <c r="J109" s="336"/>
      <c r="K109" s="446" t="s">
        <v>589</v>
      </c>
      <c r="L109" s="447"/>
      <c r="M109" s="448"/>
      <c r="N109" s="449" t="s">
        <v>588</v>
      </c>
      <c r="O109" s="450"/>
      <c r="P109" s="450"/>
      <c r="Q109" s="451"/>
      <c r="R109" s="48"/>
      <c r="S109" s="48"/>
      <c r="T109" s="48"/>
      <c r="U109" s="48"/>
      <c r="V109" s="48"/>
      <c r="W109" s="48"/>
      <c r="X109" s="48"/>
      <c r="Y109" s="48"/>
      <c r="Z109" s="48"/>
    </row>
    <row r="110" spans="1:26" ht="18.75" customHeight="1">
      <c r="A110" s="454" t="s">
        <v>352</v>
      </c>
      <c r="B110" s="335"/>
      <c r="C110" s="335"/>
      <c r="D110" s="335"/>
      <c r="E110" s="335"/>
      <c r="F110" s="335"/>
      <c r="G110" s="336"/>
      <c r="H110" s="453" t="s">
        <v>353</v>
      </c>
      <c r="I110" s="335"/>
      <c r="J110" s="336"/>
      <c r="K110" s="446" t="s">
        <v>589</v>
      </c>
      <c r="L110" s="447"/>
      <c r="M110" s="448"/>
      <c r="N110" s="449" t="s">
        <v>588</v>
      </c>
      <c r="O110" s="450"/>
      <c r="P110" s="450"/>
      <c r="Q110" s="451"/>
      <c r="R110" s="48"/>
      <c r="S110" s="48"/>
      <c r="T110" s="48"/>
      <c r="U110" s="48"/>
      <c r="V110" s="48"/>
      <c r="W110" s="48"/>
      <c r="X110" s="48"/>
      <c r="Y110" s="48"/>
      <c r="Z110" s="48"/>
    </row>
    <row r="111" spans="1:26" ht="12.75" customHeight="1">
      <c r="A111" s="454" t="s">
        <v>315</v>
      </c>
      <c r="B111" s="335"/>
      <c r="C111" s="335"/>
      <c r="D111" s="335"/>
      <c r="E111" s="335"/>
      <c r="F111" s="335"/>
      <c r="G111" s="336"/>
      <c r="H111" s="452" t="s">
        <v>12</v>
      </c>
      <c r="I111" s="335"/>
      <c r="J111" s="336"/>
      <c r="K111" s="446" t="s">
        <v>589</v>
      </c>
      <c r="L111" s="447"/>
      <c r="M111" s="448"/>
      <c r="N111" s="449" t="s">
        <v>588</v>
      </c>
      <c r="O111" s="450"/>
      <c r="P111" s="450"/>
      <c r="Q111" s="451"/>
      <c r="R111" s="48"/>
      <c r="S111" s="48"/>
      <c r="T111" s="48"/>
      <c r="U111" s="48"/>
      <c r="V111" s="48"/>
      <c r="W111" s="48"/>
      <c r="X111" s="48"/>
      <c r="Y111" s="48"/>
      <c r="Z111" s="48"/>
    </row>
    <row r="112" spans="1:26" ht="12.75" customHeight="1">
      <c r="A112" s="454" t="s">
        <v>316</v>
      </c>
      <c r="B112" s="335"/>
      <c r="C112" s="335"/>
      <c r="D112" s="335"/>
      <c r="E112" s="335"/>
      <c r="F112" s="335"/>
      <c r="G112" s="336"/>
      <c r="H112" s="452" t="s">
        <v>14</v>
      </c>
      <c r="I112" s="335"/>
      <c r="J112" s="336"/>
      <c r="K112" s="446" t="s">
        <v>589</v>
      </c>
      <c r="L112" s="447"/>
      <c r="M112" s="448"/>
      <c r="N112" s="449" t="s">
        <v>588</v>
      </c>
      <c r="O112" s="450"/>
      <c r="P112" s="450"/>
      <c r="Q112" s="451"/>
      <c r="R112" s="48"/>
      <c r="S112" s="48"/>
      <c r="T112" s="48"/>
      <c r="U112" s="48"/>
      <c r="V112" s="48"/>
      <c r="W112" s="48"/>
      <c r="X112" s="48"/>
      <c r="Y112" s="48"/>
      <c r="Z112" s="48"/>
    </row>
    <row r="113" spans="1:26" ht="12.75" customHeight="1">
      <c r="A113" s="454" t="s">
        <v>354</v>
      </c>
      <c r="B113" s="335"/>
      <c r="C113" s="335"/>
      <c r="D113" s="335"/>
      <c r="E113" s="335"/>
      <c r="F113" s="335"/>
      <c r="G113" s="336"/>
      <c r="H113" s="453" t="s">
        <v>355</v>
      </c>
      <c r="I113" s="335"/>
      <c r="J113" s="336"/>
      <c r="K113" s="446" t="s">
        <v>589</v>
      </c>
      <c r="L113" s="447"/>
      <c r="M113" s="448"/>
      <c r="N113" s="449" t="s">
        <v>588</v>
      </c>
      <c r="O113" s="450"/>
      <c r="P113" s="450"/>
      <c r="Q113" s="451"/>
      <c r="R113" s="48"/>
      <c r="S113" s="48"/>
      <c r="T113" s="48"/>
      <c r="U113" s="48"/>
      <c r="V113" s="48"/>
      <c r="W113" s="48"/>
      <c r="X113" s="48"/>
      <c r="Y113" s="48"/>
      <c r="Z113" s="48"/>
    </row>
    <row r="114" spans="1:26" ht="12.75" customHeight="1">
      <c r="A114" s="454" t="s">
        <v>356</v>
      </c>
      <c r="B114" s="335"/>
      <c r="C114" s="335"/>
      <c r="D114" s="335"/>
      <c r="E114" s="335"/>
      <c r="F114" s="335"/>
      <c r="G114" s="336"/>
      <c r="H114" s="453" t="s">
        <v>322</v>
      </c>
      <c r="I114" s="335"/>
      <c r="J114" s="336"/>
      <c r="K114" s="446" t="s">
        <v>589</v>
      </c>
      <c r="L114" s="447"/>
      <c r="M114" s="448"/>
      <c r="N114" s="449" t="s">
        <v>588</v>
      </c>
      <c r="O114" s="450"/>
      <c r="P114" s="450"/>
      <c r="Q114" s="451"/>
      <c r="R114" s="48"/>
      <c r="S114" s="48"/>
      <c r="T114" s="48"/>
      <c r="U114" s="48"/>
      <c r="V114" s="48"/>
      <c r="W114" s="48"/>
      <c r="X114" s="48"/>
      <c r="Y114" s="48"/>
      <c r="Z114" s="48"/>
    </row>
    <row r="115" spans="1:26" ht="19.5" customHeight="1">
      <c r="A115" s="454" t="s">
        <v>121</v>
      </c>
      <c r="B115" s="335"/>
      <c r="C115" s="335"/>
      <c r="D115" s="335"/>
      <c r="E115" s="335"/>
      <c r="F115" s="335"/>
      <c r="G115" s="336"/>
      <c r="H115" s="452" t="s">
        <v>12</v>
      </c>
      <c r="I115" s="335"/>
      <c r="J115" s="336"/>
      <c r="K115" s="446" t="s">
        <v>589</v>
      </c>
      <c r="L115" s="447"/>
      <c r="M115" s="448"/>
      <c r="N115" s="449" t="s">
        <v>588</v>
      </c>
      <c r="O115" s="450"/>
      <c r="P115" s="450"/>
      <c r="Q115" s="451"/>
      <c r="R115" s="48"/>
      <c r="S115" s="48"/>
      <c r="T115" s="48"/>
      <c r="U115" s="48"/>
      <c r="V115" s="48"/>
      <c r="W115" s="48"/>
      <c r="X115" s="48"/>
      <c r="Y115" s="48"/>
      <c r="Z115" s="48"/>
    </row>
    <row r="116" spans="1:26" ht="19.5" customHeight="1">
      <c r="A116" s="454" t="s">
        <v>323</v>
      </c>
      <c r="B116" s="335"/>
      <c r="C116" s="335"/>
      <c r="D116" s="335"/>
      <c r="E116" s="335"/>
      <c r="F116" s="335"/>
      <c r="G116" s="336"/>
      <c r="H116" s="452" t="s">
        <v>14</v>
      </c>
      <c r="I116" s="335"/>
      <c r="J116" s="336"/>
      <c r="K116" s="446" t="s">
        <v>589</v>
      </c>
      <c r="L116" s="447"/>
      <c r="M116" s="448"/>
      <c r="N116" s="449" t="s">
        <v>588</v>
      </c>
      <c r="O116" s="450"/>
      <c r="P116" s="450"/>
      <c r="Q116" s="451"/>
      <c r="R116" s="48"/>
      <c r="S116" s="48"/>
      <c r="T116" s="48"/>
      <c r="U116" s="48"/>
      <c r="V116" s="48"/>
      <c r="W116" s="48"/>
      <c r="X116" s="48"/>
      <c r="Y116" s="48"/>
      <c r="Z116" s="48"/>
    </row>
    <row r="117" spans="1:26" ht="24.75" customHeight="1">
      <c r="A117" s="454" t="s">
        <v>357</v>
      </c>
      <c r="B117" s="335"/>
      <c r="C117" s="335"/>
      <c r="D117" s="335"/>
      <c r="E117" s="335"/>
      <c r="F117" s="335"/>
      <c r="G117" s="336"/>
      <c r="H117" s="453" t="s">
        <v>355</v>
      </c>
      <c r="I117" s="335"/>
      <c r="J117" s="336"/>
      <c r="K117" s="446" t="s">
        <v>589</v>
      </c>
      <c r="L117" s="447"/>
      <c r="M117" s="448"/>
      <c r="N117" s="449" t="s">
        <v>588</v>
      </c>
      <c r="O117" s="450"/>
      <c r="P117" s="450"/>
      <c r="Q117" s="451"/>
      <c r="R117" s="48"/>
      <c r="S117" s="48"/>
      <c r="T117" s="48"/>
      <c r="U117" s="48"/>
      <c r="V117" s="48"/>
      <c r="W117" s="48"/>
      <c r="X117" s="48"/>
      <c r="Y117" s="48"/>
      <c r="Z117" s="48"/>
    </row>
    <row r="118" spans="1:26" ht="25.5" customHeight="1">
      <c r="A118" s="454" t="s">
        <v>358</v>
      </c>
      <c r="B118" s="335"/>
      <c r="C118" s="335"/>
      <c r="D118" s="335"/>
      <c r="E118" s="335"/>
      <c r="F118" s="335"/>
      <c r="G118" s="336"/>
      <c r="H118" s="453" t="s">
        <v>355</v>
      </c>
      <c r="I118" s="335"/>
      <c r="J118" s="336"/>
      <c r="K118" s="446" t="s">
        <v>589</v>
      </c>
      <c r="L118" s="447"/>
      <c r="M118" s="448"/>
      <c r="N118" s="449" t="s">
        <v>588</v>
      </c>
      <c r="O118" s="450"/>
      <c r="P118" s="450"/>
      <c r="Q118" s="451"/>
      <c r="R118" s="48"/>
      <c r="S118" s="48"/>
      <c r="T118" s="48"/>
      <c r="U118" s="48"/>
      <c r="V118" s="48"/>
      <c r="W118" s="48"/>
      <c r="X118" s="48"/>
      <c r="Y118" s="48"/>
      <c r="Z118" s="48"/>
    </row>
    <row r="119" spans="1:26" ht="24.75" customHeight="1">
      <c r="A119" s="454" t="s">
        <v>356</v>
      </c>
      <c r="B119" s="335"/>
      <c r="C119" s="335"/>
      <c r="D119" s="335"/>
      <c r="E119" s="335"/>
      <c r="F119" s="335"/>
      <c r="G119" s="336"/>
      <c r="H119" s="453" t="s">
        <v>322</v>
      </c>
      <c r="I119" s="335"/>
      <c r="J119" s="336"/>
      <c r="K119" s="446" t="s">
        <v>589</v>
      </c>
      <c r="L119" s="447"/>
      <c r="M119" s="448"/>
      <c r="N119" s="449" t="s">
        <v>588</v>
      </c>
      <c r="O119" s="450"/>
      <c r="P119" s="450"/>
      <c r="Q119" s="451"/>
      <c r="R119" s="48"/>
      <c r="S119" s="48"/>
      <c r="T119" s="48"/>
      <c r="U119" s="48"/>
      <c r="V119" s="48"/>
      <c r="W119" s="48"/>
      <c r="X119" s="48"/>
      <c r="Y119" s="48"/>
      <c r="Z119" s="48"/>
    </row>
    <row r="120" spans="1:26" ht="21" customHeight="1">
      <c r="A120" s="454" t="s">
        <v>121</v>
      </c>
      <c r="B120" s="335"/>
      <c r="C120" s="335"/>
      <c r="D120" s="335"/>
      <c r="E120" s="335"/>
      <c r="F120" s="335"/>
      <c r="G120" s="336"/>
      <c r="H120" s="452" t="s">
        <v>12</v>
      </c>
      <c r="I120" s="335"/>
      <c r="J120" s="336"/>
      <c r="K120" s="446" t="s">
        <v>589</v>
      </c>
      <c r="L120" s="447"/>
      <c r="M120" s="448"/>
      <c r="N120" s="449" t="s">
        <v>588</v>
      </c>
      <c r="O120" s="450"/>
      <c r="P120" s="450"/>
      <c r="Q120" s="451"/>
      <c r="R120" s="48"/>
      <c r="S120" s="48"/>
      <c r="T120" s="48"/>
      <c r="U120" s="48"/>
      <c r="V120" s="48"/>
      <c r="W120" s="48"/>
      <c r="X120" s="48"/>
      <c r="Y120" s="48"/>
      <c r="Z120" s="48"/>
    </row>
    <row r="121" spans="1:26" ht="19.5" customHeight="1">
      <c r="A121" s="454" t="s">
        <v>323</v>
      </c>
      <c r="B121" s="335"/>
      <c r="C121" s="335"/>
      <c r="D121" s="335"/>
      <c r="E121" s="335"/>
      <c r="F121" s="335"/>
      <c r="G121" s="336"/>
      <c r="H121" s="452" t="s">
        <v>14</v>
      </c>
      <c r="I121" s="335"/>
      <c r="J121" s="336"/>
      <c r="K121" s="446" t="s">
        <v>589</v>
      </c>
      <c r="L121" s="447"/>
      <c r="M121" s="448"/>
      <c r="N121" s="449" t="s">
        <v>588</v>
      </c>
      <c r="O121" s="450"/>
      <c r="P121" s="450"/>
      <c r="Q121" s="451"/>
      <c r="R121" s="48"/>
      <c r="S121" s="48"/>
      <c r="T121" s="48"/>
      <c r="U121" s="48"/>
      <c r="V121" s="48"/>
      <c r="W121" s="48"/>
      <c r="X121" s="48"/>
      <c r="Y121" s="48"/>
      <c r="Z121" s="48"/>
    </row>
    <row r="122" spans="1:26" ht="25.5" customHeight="1">
      <c r="A122" s="454" t="s">
        <v>357</v>
      </c>
      <c r="B122" s="335"/>
      <c r="C122" s="335"/>
      <c r="D122" s="335"/>
      <c r="E122" s="335"/>
      <c r="F122" s="335"/>
      <c r="G122" s="336"/>
      <c r="H122" s="453" t="s">
        <v>359</v>
      </c>
      <c r="I122" s="335"/>
      <c r="J122" s="336"/>
      <c r="K122" s="446" t="s">
        <v>589</v>
      </c>
      <c r="L122" s="447"/>
      <c r="M122" s="448"/>
      <c r="N122" s="449" t="s">
        <v>588</v>
      </c>
      <c r="O122" s="450"/>
      <c r="P122" s="450"/>
      <c r="Q122" s="451"/>
      <c r="R122" s="48"/>
      <c r="S122" s="48"/>
      <c r="T122" s="48"/>
      <c r="U122" s="48"/>
      <c r="V122" s="48"/>
      <c r="W122" s="48"/>
      <c r="X122" s="48"/>
      <c r="Y122" s="48"/>
      <c r="Z122" s="48"/>
    </row>
    <row r="123" spans="1:26" ht="24.75" customHeight="1">
      <c r="A123" s="454" t="s">
        <v>360</v>
      </c>
      <c r="B123" s="335"/>
      <c r="C123" s="335"/>
      <c r="D123" s="335"/>
      <c r="E123" s="335"/>
      <c r="F123" s="335"/>
      <c r="G123" s="336"/>
      <c r="H123" s="452" t="s">
        <v>361</v>
      </c>
      <c r="I123" s="335"/>
      <c r="J123" s="336"/>
      <c r="K123" s="446" t="s">
        <v>589</v>
      </c>
      <c r="L123" s="447"/>
      <c r="M123" s="448"/>
      <c r="N123" s="449" t="s">
        <v>588</v>
      </c>
      <c r="O123" s="450"/>
      <c r="P123" s="450"/>
      <c r="Q123" s="451"/>
      <c r="R123" s="48"/>
      <c r="S123" s="48"/>
      <c r="T123" s="48"/>
      <c r="U123" s="48"/>
      <c r="V123" s="48"/>
      <c r="W123" s="48"/>
      <c r="X123" s="48"/>
      <c r="Y123" s="48"/>
      <c r="Z123" s="48"/>
    </row>
    <row r="124" spans="1:26" ht="20.25" customHeight="1">
      <c r="A124" s="454" t="s">
        <v>315</v>
      </c>
      <c r="B124" s="335"/>
      <c r="C124" s="335"/>
      <c r="D124" s="335"/>
      <c r="E124" s="335"/>
      <c r="F124" s="335"/>
      <c r="G124" s="336"/>
      <c r="H124" s="452" t="s">
        <v>12</v>
      </c>
      <c r="I124" s="335"/>
      <c r="J124" s="336"/>
      <c r="K124" s="446" t="s">
        <v>589</v>
      </c>
      <c r="L124" s="447"/>
      <c r="M124" s="448"/>
      <c r="N124" s="449" t="s">
        <v>588</v>
      </c>
      <c r="O124" s="450"/>
      <c r="P124" s="450"/>
      <c r="Q124" s="451"/>
      <c r="R124" s="48"/>
      <c r="S124" s="48"/>
      <c r="T124" s="48"/>
      <c r="U124" s="48"/>
      <c r="V124" s="48"/>
      <c r="W124" s="48"/>
      <c r="X124" s="48"/>
      <c r="Y124" s="48"/>
      <c r="Z124" s="48"/>
    </row>
    <row r="125" spans="1:26" ht="15.75" customHeight="1">
      <c r="A125" s="454" t="s">
        <v>316</v>
      </c>
      <c r="B125" s="335"/>
      <c r="C125" s="335"/>
      <c r="D125" s="335"/>
      <c r="E125" s="335"/>
      <c r="F125" s="335"/>
      <c r="G125" s="336"/>
      <c r="H125" s="452" t="s">
        <v>14</v>
      </c>
      <c r="I125" s="335"/>
      <c r="J125" s="336"/>
      <c r="K125" s="446" t="s">
        <v>589</v>
      </c>
      <c r="L125" s="447"/>
      <c r="M125" s="448"/>
      <c r="N125" s="449" t="s">
        <v>588</v>
      </c>
      <c r="O125" s="450"/>
      <c r="P125" s="450"/>
      <c r="Q125" s="451"/>
      <c r="R125" s="48"/>
      <c r="S125" s="48"/>
      <c r="T125" s="48"/>
      <c r="U125" s="48"/>
      <c r="V125" s="48"/>
      <c r="W125" s="48"/>
      <c r="X125" s="48"/>
      <c r="Y125" s="48"/>
      <c r="Z125" s="48"/>
    </row>
    <row r="126" spans="1:26" ht="27" customHeight="1">
      <c r="A126" s="454" t="s">
        <v>362</v>
      </c>
      <c r="B126" s="335"/>
      <c r="C126" s="335"/>
      <c r="D126" s="335"/>
      <c r="E126" s="335"/>
      <c r="F126" s="335"/>
      <c r="G126" s="336"/>
      <c r="H126" s="453" t="s">
        <v>363</v>
      </c>
      <c r="I126" s="335"/>
      <c r="J126" s="336"/>
      <c r="K126" s="446" t="s">
        <v>589</v>
      </c>
      <c r="L126" s="447"/>
      <c r="M126" s="448"/>
      <c r="N126" s="449" t="s">
        <v>588</v>
      </c>
      <c r="O126" s="450"/>
      <c r="P126" s="450"/>
      <c r="Q126" s="451"/>
      <c r="R126" s="48"/>
      <c r="S126" s="48"/>
      <c r="T126" s="48"/>
      <c r="U126" s="48"/>
      <c r="V126" s="48"/>
      <c r="W126" s="48"/>
      <c r="X126" s="48"/>
      <c r="Y126" s="48"/>
      <c r="Z126" s="48"/>
    </row>
    <row r="127" spans="1:26" ht="23.25" customHeight="1">
      <c r="A127" s="454" t="s">
        <v>364</v>
      </c>
      <c r="B127" s="335"/>
      <c r="C127" s="335"/>
      <c r="D127" s="335"/>
      <c r="E127" s="335"/>
      <c r="F127" s="335"/>
      <c r="G127" s="336"/>
      <c r="H127" s="453"/>
      <c r="I127" s="335"/>
      <c r="J127" s="336"/>
      <c r="K127" s="446" t="s">
        <v>589</v>
      </c>
      <c r="L127" s="447"/>
      <c r="M127" s="448"/>
      <c r="N127" s="449" t="s">
        <v>588</v>
      </c>
      <c r="O127" s="450"/>
      <c r="P127" s="450"/>
      <c r="Q127" s="451"/>
      <c r="R127" s="48"/>
      <c r="S127" s="48"/>
      <c r="T127" s="48"/>
      <c r="U127" s="48"/>
      <c r="V127" s="48"/>
      <c r="W127" s="48"/>
      <c r="X127" s="48"/>
      <c r="Y127" s="48"/>
      <c r="Z127" s="48"/>
    </row>
    <row r="128" spans="1:26" ht="23.25" customHeight="1">
      <c r="A128" s="454" t="s">
        <v>121</v>
      </c>
      <c r="B128" s="335"/>
      <c r="C128" s="335"/>
      <c r="D128" s="335"/>
      <c r="E128" s="335"/>
      <c r="F128" s="335"/>
      <c r="G128" s="336"/>
      <c r="H128" s="452" t="s">
        <v>12</v>
      </c>
      <c r="I128" s="335"/>
      <c r="J128" s="336"/>
      <c r="K128" s="446" t="s">
        <v>589</v>
      </c>
      <c r="L128" s="447"/>
      <c r="M128" s="448"/>
      <c r="N128" s="449" t="s">
        <v>588</v>
      </c>
      <c r="O128" s="450"/>
      <c r="P128" s="450"/>
      <c r="Q128" s="451"/>
      <c r="R128" s="48"/>
      <c r="S128" s="48"/>
      <c r="T128" s="48"/>
      <c r="U128" s="48"/>
      <c r="V128" s="48"/>
      <c r="W128" s="48"/>
      <c r="X128" s="48"/>
      <c r="Y128" s="48"/>
      <c r="Z128" s="48"/>
    </row>
    <row r="129" spans="1:26" ht="12.75" customHeight="1">
      <c r="A129" s="454" t="s">
        <v>323</v>
      </c>
      <c r="B129" s="335"/>
      <c r="C129" s="335"/>
      <c r="D129" s="335"/>
      <c r="E129" s="335"/>
      <c r="F129" s="335"/>
      <c r="G129" s="336"/>
      <c r="H129" s="452" t="s">
        <v>14</v>
      </c>
      <c r="I129" s="335"/>
      <c r="J129" s="336"/>
      <c r="K129" s="446" t="s">
        <v>589</v>
      </c>
      <c r="L129" s="447"/>
      <c r="M129" s="448"/>
      <c r="N129" s="449" t="s">
        <v>588</v>
      </c>
      <c r="O129" s="450"/>
      <c r="P129" s="450"/>
      <c r="Q129" s="451"/>
      <c r="R129" s="48"/>
      <c r="S129" s="48"/>
      <c r="T129" s="48"/>
      <c r="U129" s="48"/>
      <c r="V129" s="48"/>
      <c r="W129" s="48"/>
      <c r="X129" s="48"/>
      <c r="Y129" s="48"/>
      <c r="Z129" s="48"/>
    </row>
    <row r="130" spans="1:26" ht="27.75" customHeight="1">
      <c r="A130" s="454" t="s">
        <v>365</v>
      </c>
      <c r="B130" s="335"/>
      <c r="C130" s="335"/>
      <c r="D130" s="335"/>
      <c r="E130" s="335"/>
      <c r="F130" s="335"/>
      <c r="G130" s="336"/>
      <c r="H130" s="453" t="s">
        <v>363</v>
      </c>
      <c r="I130" s="335"/>
      <c r="J130" s="336"/>
      <c r="K130" s="446" t="s">
        <v>589</v>
      </c>
      <c r="L130" s="447"/>
      <c r="M130" s="448"/>
      <c r="N130" s="449" t="s">
        <v>588</v>
      </c>
      <c r="O130" s="450"/>
      <c r="P130" s="450"/>
      <c r="Q130" s="451"/>
      <c r="R130" s="48"/>
      <c r="S130" s="48"/>
      <c r="T130" s="48"/>
      <c r="U130" s="48"/>
      <c r="V130" s="48"/>
      <c r="W130" s="48"/>
      <c r="X130" s="48"/>
      <c r="Y130" s="48"/>
      <c r="Z130" s="48"/>
    </row>
    <row r="131" spans="1:26" ht="22.5" customHeight="1">
      <c r="A131" s="454" t="s">
        <v>366</v>
      </c>
      <c r="B131" s="335"/>
      <c r="C131" s="335"/>
      <c r="D131" s="335"/>
      <c r="E131" s="335"/>
      <c r="F131" s="335"/>
      <c r="G131" s="336"/>
      <c r="H131" s="453" t="s">
        <v>367</v>
      </c>
      <c r="I131" s="335"/>
      <c r="J131" s="336"/>
      <c r="K131" s="446" t="s">
        <v>589</v>
      </c>
      <c r="L131" s="447"/>
      <c r="M131" s="448"/>
      <c r="N131" s="449" t="s">
        <v>588</v>
      </c>
      <c r="O131" s="450"/>
      <c r="P131" s="450"/>
      <c r="Q131" s="451"/>
      <c r="R131" s="48"/>
      <c r="S131" s="48"/>
      <c r="T131" s="48"/>
      <c r="U131" s="48"/>
      <c r="V131" s="48"/>
      <c r="W131" s="48"/>
      <c r="X131" s="48"/>
      <c r="Y131" s="48"/>
      <c r="Z131" s="48"/>
    </row>
    <row r="132" spans="1:26" ht="24" customHeight="1">
      <c r="A132" s="454" t="s">
        <v>364</v>
      </c>
      <c r="B132" s="335"/>
      <c r="C132" s="335"/>
      <c r="D132" s="335"/>
      <c r="E132" s="335"/>
      <c r="F132" s="335"/>
      <c r="G132" s="336"/>
      <c r="H132" s="453"/>
      <c r="I132" s="335"/>
      <c r="J132" s="336"/>
      <c r="K132" s="446" t="s">
        <v>589</v>
      </c>
      <c r="L132" s="447"/>
      <c r="M132" s="448"/>
      <c r="N132" s="449" t="s">
        <v>588</v>
      </c>
      <c r="O132" s="450"/>
      <c r="P132" s="450"/>
      <c r="Q132" s="451"/>
      <c r="R132" s="48"/>
      <c r="S132" s="48"/>
      <c r="T132" s="48"/>
      <c r="U132" s="48"/>
      <c r="V132" s="48"/>
      <c r="W132" s="48"/>
      <c r="X132" s="48"/>
      <c r="Y132" s="48"/>
      <c r="Z132" s="48"/>
    </row>
    <row r="133" spans="1:26" ht="19.5" customHeight="1">
      <c r="A133" s="454" t="s">
        <v>121</v>
      </c>
      <c r="B133" s="335"/>
      <c r="C133" s="335"/>
      <c r="D133" s="335"/>
      <c r="E133" s="335"/>
      <c r="F133" s="335"/>
      <c r="G133" s="336"/>
      <c r="H133" s="452" t="s">
        <v>12</v>
      </c>
      <c r="I133" s="335"/>
      <c r="J133" s="336"/>
      <c r="K133" s="446" t="s">
        <v>589</v>
      </c>
      <c r="L133" s="447"/>
      <c r="M133" s="448"/>
      <c r="N133" s="449" t="s">
        <v>588</v>
      </c>
      <c r="O133" s="450"/>
      <c r="P133" s="450"/>
      <c r="Q133" s="451"/>
      <c r="R133" s="48"/>
      <c r="S133" s="48"/>
      <c r="T133" s="48"/>
      <c r="U133" s="48"/>
      <c r="V133" s="48"/>
      <c r="W133" s="48"/>
      <c r="X133" s="48"/>
      <c r="Y133" s="48"/>
      <c r="Z133" s="48"/>
    </row>
    <row r="134" spans="1:26" ht="12.75" customHeight="1">
      <c r="A134" s="454" t="s">
        <v>323</v>
      </c>
      <c r="B134" s="335"/>
      <c r="C134" s="335"/>
      <c r="D134" s="335"/>
      <c r="E134" s="335"/>
      <c r="F134" s="335"/>
      <c r="G134" s="336"/>
      <c r="H134" s="452" t="s">
        <v>14</v>
      </c>
      <c r="I134" s="335"/>
      <c r="J134" s="336"/>
      <c r="K134" s="446" t="s">
        <v>589</v>
      </c>
      <c r="L134" s="447"/>
      <c r="M134" s="448"/>
      <c r="N134" s="449" t="s">
        <v>588</v>
      </c>
      <c r="O134" s="450"/>
      <c r="P134" s="450"/>
      <c r="Q134" s="451"/>
      <c r="R134" s="48"/>
      <c r="S134" s="48"/>
      <c r="T134" s="48"/>
      <c r="U134" s="48"/>
      <c r="V134" s="48"/>
      <c r="W134" s="48"/>
      <c r="X134" s="48"/>
      <c r="Y134" s="48"/>
      <c r="Z134" s="48"/>
    </row>
    <row r="135" spans="1:26" ht="12.75" customHeight="1">
      <c r="A135" s="454" t="s">
        <v>365</v>
      </c>
      <c r="B135" s="335"/>
      <c r="C135" s="335"/>
      <c r="D135" s="335"/>
      <c r="E135" s="335"/>
      <c r="F135" s="335"/>
      <c r="G135" s="336"/>
      <c r="H135" s="453" t="s">
        <v>367</v>
      </c>
      <c r="I135" s="335"/>
      <c r="J135" s="336"/>
      <c r="K135" s="446" t="s">
        <v>589</v>
      </c>
      <c r="L135" s="447"/>
      <c r="M135" s="448"/>
      <c r="N135" s="449" t="s">
        <v>588</v>
      </c>
      <c r="O135" s="450"/>
      <c r="P135" s="450"/>
      <c r="Q135" s="451"/>
      <c r="R135" s="48"/>
      <c r="S135" s="48"/>
      <c r="T135" s="48"/>
      <c r="U135" s="48"/>
      <c r="V135" s="48"/>
      <c r="W135" s="48"/>
      <c r="X135" s="48"/>
      <c r="Y135" s="48"/>
      <c r="Z135" s="48"/>
    </row>
    <row r="136" spans="1:26" ht="25.5" customHeight="1">
      <c r="A136" s="454" t="s">
        <v>368</v>
      </c>
      <c r="B136" s="335"/>
      <c r="C136" s="335"/>
      <c r="D136" s="335"/>
      <c r="E136" s="335"/>
      <c r="F136" s="335"/>
      <c r="G136" s="336"/>
      <c r="H136" s="452" t="s">
        <v>369</v>
      </c>
      <c r="I136" s="335"/>
      <c r="J136" s="336"/>
      <c r="K136" s="446" t="s">
        <v>589</v>
      </c>
      <c r="L136" s="447"/>
      <c r="M136" s="448"/>
      <c r="N136" s="449" t="s">
        <v>588</v>
      </c>
      <c r="O136" s="450"/>
      <c r="P136" s="450"/>
      <c r="Q136" s="451"/>
      <c r="R136" s="48"/>
      <c r="S136" s="48"/>
      <c r="T136" s="48"/>
      <c r="U136" s="48"/>
      <c r="V136" s="48"/>
      <c r="W136" s="48"/>
      <c r="X136" s="48"/>
      <c r="Y136" s="48"/>
      <c r="Z136" s="48"/>
    </row>
    <row r="137" spans="1:26" ht="12.75" customHeight="1">
      <c r="A137" s="454" t="s">
        <v>315</v>
      </c>
      <c r="B137" s="335"/>
      <c r="C137" s="335"/>
      <c r="D137" s="335"/>
      <c r="E137" s="335"/>
      <c r="F137" s="335"/>
      <c r="G137" s="336"/>
      <c r="H137" s="452" t="s">
        <v>12</v>
      </c>
      <c r="I137" s="335"/>
      <c r="J137" s="336"/>
      <c r="K137" s="446" t="s">
        <v>589</v>
      </c>
      <c r="L137" s="447"/>
      <c r="M137" s="448"/>
      <c r="N137" s="449" t="s">
        <v>588</v>
      </c>
      <c r="O137" s="450"/>
      <c r="P137" s="450"/>
      <c r="Q137" s="451"/>
      <c r="R137" s="48"/>
      <c r="S137" s="48"/>
      <c r="T137" s="48"/>
      <c r="U137" s="48"/>
      <c r="V137" s="48"/>
      <c r="W137" s="48"/>
      <c r="X137" s="48"/>
      <c r="Y137" s="48"/>
      <c r="Z137" s="48"/>
    </row>
    <row r="138" spans="1:26" ht="12.75" customHeight="1">
      <c r="A138" s="454" t="s">
        <v>316</v>
      </c>
      <c r="B138" s="335"/>
      <c r="C138" s="335"/>
      <c r="D138" s="335"/>
      <c r="E138" s="335"/>
      <c r="F138" s="335"/>
      <c r="G138" s="336"/>
      <c r="H138" s="452" t="s">
        <v>14</v>
      </c>
      <c r="I138" s="335"/>
      <c r="J138" s="336"/>
      <c r="K138" s="446" t="s">
        <v>589</v>
      </c>
      <c r="L138" s="447"/>
      <c r="M138" s="448"/>
      <c r="N138" s="449" t="s">
        <v>588</v>
      </c>
      <c r="O138" s="450"/>
      <c r="P138" s="450"/>
      <c r="Q138" s="451"/>
      <c r="R138" s="48"/>
      <c r="S138" s="48"/>
      <c r="T138" s="48"/>
      <c r="U138" s="48"/>
      <c r="V138" s="48"/>
      <c r="W138" s="48"/>
      <c r="X138" s="48"/>
      <c r="Y138" s="48"/>
      <c r="Z138" s="48"/>
    </row>
    <row r="139" spans="1:26" ht="12.75" customHeight="1">
      <c r="A139" s="454" t="s">
        <v>370</v>
      </c>
      <c r="B139" s="335"/>
      <c r="C139" s="335"/>
      <c r="D139" s="335"/>
      <c r="E139" s="335"/>
      <c r="F139" s="335"/>
      <c r="G139" s="336"/>
      <c r="H139" s="453" t="s">
        <v>371</v>
      </c>
      <c r="I139" s="335"/>
      <c r="J139" s="336"/>
      <c r="K139" s="446" t="s">
        <v>589</v>
      </c>
      <c r="L139" s="447"/>
      <c r="M139" s="448"/>
      <c r="N139" s="449" t="s">
        <v>588</v>
      </c>
      <c r="O139" s="450"/>
      <c r="P139" s="450"/>
      <c r="Q139" s="451"/>
      <c r="R139" s="48"/>
      <c r="S139" s="48"/>
      <c r="T139" s="48"/>
      <c r="U139" s="48"/>
      <c r="V139" s="48"/>
      <c r="W139" s="48"/>
      <c r="X139" s="48"/>
      <c r="Y139" s="48"/>
      <c r="Z139" s="48"/>
    </row>
    <row r="140" spans="1:26" ht="12.75" customHeight="1">
      <c r="A140" s="454" t="s">
        <v>372</v>
      </c>
      <c r="B140" s="335"/>
      <c r="C140" s="335"/>
      <c r="D140" s="335"/>
      <c r="E140" s="335"/>
      <c r="F140" s="335"/>
      <c r="G140" s="336"/>
      <c r="H140" s="453" t="s">
        <v>322</v>
      </c>
      <c r="I140" s="335"/>
      <c r="J140" s="336"/>
      <c r="K140" s="446" t="s">
        <v>589</v>
      </c>
      <c r="L140" s="447"/>
      <c r="M140" s="448"/>
      <c r="N140" s="449" t="s">
        <v>588</v>
      </c>
      <c r="O140" s="450"/>
      <c r="P140" s="450"/>
      <c r="Q140" s="451"/>
      <c r="R140" s="48"/>
      <c r="S140" s="48"/>
      <c r="T140" s="48"/>
      <c r="U140" s="48"/>
      <c r="V140" s="48"/>
      <c r="W140" s="48"/>
      <c r="X140" s="48"/>
      <c r="Y140" s="48"/>
      <c r="Z140" s="48"/>
    </row>
    <row r="141" spans="1:26" ht="12.75" customHeight="1">
      <c r="A141" s="454" t="s">
        <v>121</v>
      </c>
      <c r="B141" s="335"/>
      <c r="C141" s="335"/>
      <c r="D141" s="335"/>
      <c r="E141" s="335"/>
      <c r="F141" s="335"/>
      <c r="G141" s="336"/>
      <c r="H141" s="452" t="s">
        <v>12</v>
      </c>
      <c r="I141" s="335"/>
      <c r="J141" s="336"/>
      <c r="K141" s="446" t="s">
        <v>589</v>
      </c>
      <c r="L141" s="447"/>
      <c r="M141" s="448"/>
      <c r="N141" s="449" t="s">
        <v>588</v>
      </c>
      <c r="O141" s="450"/>
      <c r="P141" s="450"/>
      <c r="Q141" s="451"/>
      <c r="R141" s="48"/>
      <c r="S141" s="48"/>
      <c r="T141" s="48"/>
      <c r="U141" s="48"/>
      <c r="V141" s="48"/>
      <c r="W141" s="48"/>
      <c r="X141" s="48"/>
      <c r="Y141" s="48"/>
      <c r="Z141" s="48"/>
    </row>
    <row r="142" spans="1:26" ht="12.75" customHeight="1">
      <c r="A142" s="454" t="s">
        <v>323</v>
      </c>
      <c r="B142" s="335"/>
      <c r="C142" s="335"/>
      <c r="D142" s="335"/>
      <c r="E142" s="335"/>
      <c r="F142" s="335"/>
      <c r="G142" s="336"/>
      <c r="H142" s="452" t="s">
        <v>14</v>
      </c>
      <c r="I142" s="335"/>
      <c r="J142" s="336"/>
      <c r="K142" s="446" t="s">
        <v>589</v>
      </c>
      <c r="L142" s="447"/>
      <c r="M142" s="448"/>
      <c r="N142" s="449" t="s">
        <v>588</v>
      </c>
      <c r="O142" s="450"/>
      <c r="P142" s="450"/>
      <c r="Q142" s="451"/>
      <c r="R142" s="48"/>
      <c r="S142" s="48"/>
      <c r="T142" s="48"/>
      <c r="U142" s="48"/>
      <c r="V142" s="48"/>
      <c r="W142" s="48"/>
      <c r="X142" s="48"/>
      <c r="Y142" s="48"/>
      <c r="Z142" s="48"/>
    </row>
    <row r="143" spans="1:26" ht="12.75" customHeight="1">
      <c r="A143" s="454" t="s">
        <v>373</v>
      </c>
      <c r="B143" s="335"/>
      <c r="C143" s="335"/>
      <c r="D143" s="335"/>
      <c r="E143" s="335"/>
      <c r="F143" s="335"/>
      <c r="G143" s="336"/>
      <c r="H143" s="453" t="s">
        <v>374</v>
      </c>
      <c r="I143" s="335"/>
      <c r="J143" s="336"/>
      <c r="K143" s="446" t="s">
        <v>589</v>
      </c>
      <c r="L143" s="447"/>
      <c r="M143" s="448"/>
      <c r="N143" s="449" t="s">
        <v>588</v>
      </c>
      <c r="O143" s="450"/>
      <c r="P143" s="450"/>
      <c r="Q143" s="451"/>
      <c r="R143" s="48"/>
      <c r="S143" s="48"/>
      <c r="T143" s="48"/>
      <c r="U143" s="48"/>
      <c r="V143" s="48"/>
      <c r="W143" s="48"/>
      <c r="X143" s="48"/>
      <c r="Y143" s="48"/>
      <c r="Z143" s="48"/>
    </row>
    <row r="144" spans="1:26" ht="12.75" customHeight="1">
      <c r="A144" s="454" t="s">
        <v>372</v>
      </c>
      <c r="B144" s="335"/>
      <c r="C144" s="335"/>
      <c r="D144" s="335"/>
      <c r="E144" s="335"/>
      <c r="F144" s="335"/>
      <c r="G144" s="336"/>
      <c r="H144" s="453"/>
      <c r="I144" s="335"/>
      <c r="J144" s="336"/>
      <c r="K144" s="446" t="s">
        <v>589</v>
      </c>
      <c r="L144" s="447"/>
      <c r="M144" s="448"/>
      <c r="N144" s="449" t="s">
        <v>588</v>
      </c>
      <c r="O144" s="450"/>
      <c r="P144" s="450"/>
      <c r="Q144" s="451"/>
      <c r="R144" s="48"/>
      <c r="S144" s="48"/>
      <c r="T144" s="48"/>
      <c r="U144" s="48"/>
      <c r="V144" s="48"/>
      <c r="W144" s="48"/>
      <c r="X144" s="48"/>
      <c r="Y144" s="48"/>
      <c r="Z144" s="48"/>
    </row>
    <row r="145" spans="1:26" ht="12.75" customHeight="1">
      <c r="A145" s="454" t="s">
        <v>121</v>
      </c>
      <c r="B145" s="335"/>
      <c r="C145" s="335"/>
      <c r="D145" s="335"/>
      <c r="E145" s="335"/>
      <c r="F145" s="335"/>
      <c r="G145" s="336"/>
      <c r="H145" s="452" t="s">
        <v>12</v>
      </c>
      <c r="I145" s="335"/>
      <c r="J145" s="336"/>
      <c r="K145" s="446" t="s">
        <v>589</v>
      </c>
      <c r="L145" s="447"/>
      <c r="M145" s="448"/>
      <c r="N145" s="449" t="s">
        <v>588</v>
      </c>
      <c r="O145" s="450"/>
      <c r="P145" s="450"/>
      <c r="Q145" s="451"/>
      <c r="R145" s="48"/>
      <c r="S145" s="48"/>
      <c r="T145" s="48"/>
      <c r="U145" s="48"/>
      <c r="V145" s="48"/>
      <c r="W145" s="48"/>
      <c r="X145" s="48"/>
      <c r="Y145" s="48"/>
      <c r="Z145" s="48"/>
    </row>
    <row r="146" spans="1:26" ht="12.75" customHeight="1">
      <c r="A146" s="454" t="s">
        <v>323</v>
      </c>
      <c r="B146" s="335"/>
      <c r="C146" s="335"/>
      <c r="D146" s="335"/>
      <c r="E146" s="335"/>
      <c r="F146" s="335"/>
      <c r="G146" s="336"/>
      <c r="H146" s="452" t="s">
        <v>14</v>
      </c>
      <c r="I146" s="335"/>
      <c r="J146" s="336"/>
      <c r="K146" s="446" t="s">
        <v>589</v>
      </c>
      <c r="L146" s="447"/>
      <c r="M146" s="448"/>
      <c r="N146" s="449" t="s">
        <v>588</v>
      </c>
      <c r="O146" s="450"/>
      <c r="P146" s="450"/>
      <c r="Q146" s="451"/>
      <c r="R146" s="48"/>
      <c r="S146" s="48"/>
      <c r="T146" s="48"/>
      <c r="U146" s="48"/>
      <c r="V146" s="48"/>
      <c r="W146" s="48"/>
      <c r="X146" s="48"/>
      <c r="Y146" s="48"/>
      <c r="Z146" s="48"/>
    </row>
    <row r="147" spans="1:26" ht="12.75" customHeight="1">
      <c r="A147" s="454" t="s">
        <v>375</v>
      </c>
      <c r="B147" s="335"/>
      <c r="C147" s="335"/>
      <c r="D147" s="335"/>
      <c r="E147" s="335"/>
      <c r="F147" s="335"/>
      <c r="G147" s="336"/>
      <c r="H147" s="453" t="s">
        <v>374</v>
      </c>
      <c r="I147" s="335"/>
      <c r="J147" s="336"/>
      <c r="K147" s="446" t="s">
        <v>589</v>
      </c>
      <c r="L147" s="447"/>
      <c r="M147" s="448"/>
      <c r="N147" s="449" t="s">
        <v>588</v>
      </c>
      <c r="O147" s="450"/>
      <c r="P147" s="450"/>
      <c r="Q147" s="451"/>
      <c r="R147" s="48"/>
      <c r="S147" s="48"/>
      <c r="T147" s="48"/>
      <c r="U147" s="48"/>
      <c r="V147" s="48"/>
      <c r="W147" s="48"/>
      <c r="X147" s="48"/>
      <c r="Y147" s="48"/>
      <c r="Z147" s="48"/>
    </row>
    <row r="148" spans="1:26" ht="25.5" customHeight="1">
      <c r="A148" s="454" t="s">
        <v>376</v>
      </c>
      <c r="B148" s="335"/>
      <c r="C148" s="335"/>
      <c r="D148" s="335"/>
      <c r="E148" s="335"/>
      <c r="F148" s="335"/>
      <c r="G148" s="336"/>
      <c r="H148" s="452" t="s">
        <v>377</v>
      </c>
      <c r="I148" s="335"/>
      <c r="J148" s="336"/>
      <c r="K148" s="446" t="s">
        <v>589</v>
      </c>
      <c r="L148" s="447"/>
      <c r="M148" s="448"/>
      <c r="N148" s="449" t="s">
        <v>588</v>
      </c>
      <c r="O148" s="450"/>
      <c r="P148" s="450"/>
      <c r="Q148" s="451"/>
      <c r="R148" s="48"/>
      <c r="S148" s="48"/>
      <c r="T148" s="48"/>
      <c r="U148" s="48"/>
      <c r="V148" s="48"/>
      <c r="W148" s="48"/>
      <c r="X148" s="48"/>
      <c r="Y148" s="48"/>
      <c r="Z148" s="48"/>
    </row>
    <row r="149" spans="1:26" ht="12.75" customHeight="1">
      <c r="A149" s="454" t="s">
        <v>378</v>
      </c>
      <c r="B149" s="335"/>
      <c r="C149" s="335"/>
      <c r="D149" s="335"/>
      <c r="E149" s="335"/>
      <c r="F149" s="335"/>
      <c r="G149" s="336"/>
      <c r="H149" s="453" t="s">
        <v>379</v>
      </c>
      <c r="I149" s="335"/>
      <c r="J149" s="336"/>
      <c r="K149" s="446" t="s">
        <v>589</v>
      </c>
      <c r="L149" s="447"/>
      <c r="M149" s="448"/>
      <c r="N149" s="449" t="s">
        <v>588</v>
      </c>
      <c r="O149" s="450"/>
      <c r="P149" s="450"/>
      <c r="Q149" s="451"/>
      <c r="R149" s="48"/>
      <c r="S149" s="48"/>
      <c r="T149" s="48"/>
      <c r="U149" s="48"/>
      <c r="V149" s="48"/>
      <c r="W149" s="48"/>
      <c r="X149" s="48"/>
      <c r="Y149" s="48"/>
      <c r="Z149" s="48"/>
    </row>
    <row r="150" spans="1:26" ht="12.75" customHeight="1">
      <c r="A150" s="454" t="s">
        <v>76</v>
      </c>
      <c r="B150" s="335"/>
      <c r="C150" s="335"/>
      <c r="D150" s="335"/>
      <c r="E150" s="335"/>
      <c r="F150" s="335"/>
      <c r="G150" s="336"/>
      <c r="H150" s="452" t="s">
        <v>12</v>
      </c>
      <c r="I150" s="335"/>
      <c r="J150" s="336"/>
      <c r="K150" s="446" t="s">
        <v>589</v>
      </c>
      <c r="L150" s="447"/>
      <c r="M150" s="448"/>
      <c r="N150" s="449" t="s">
        <v>588</v>
      </c>
      <c r="O150" s="450"/>
      <c r="P150" s="450"/>
      <c r="Q150" s="451"/>
      <c r="R150" s="48"/>
      <c r="S150" s="48"/>
      <c r="T150" s="48"/>
      <c r="U150" s="48"/>
      <c r="V150" s="48"/>
      <c r="W150" s="48"/>
      <c r="X150" s="48"/>
      <c r="Y150" s="48"/>
      <c r="Z150" s="48"/>
    </row>
    <row r="151" spans="1:26" ht="12.75" customHeight="1">
      <c r="A151" s="454" t="s">
        <v>69</v>
      </c>
      <c r="B151" s="335"/>
      <c r="C151" s="335"/>
      <c r="D151" s="335"/>
      <c r="E151" s="335"/>
      <c r="F151" s="335"/>
      <c r="G151" s="336"/>
      <c r="H151" s="452" t="s">
        <v>14</v>
      </c>
      <c r="I151" s="335"/>
      <c r="J151" s="336"/>
      <c r="K151" s="446" t="s">
        <v>589</v>
      </c>
      <c r="L151" s="447"/>
      <c r="M151" s="448"/>
      <c r="N151" s="449" t="s">
        <v>588</v>
      </c>
      <c r="O151" s="450"/>
      <c r="P151" s="450"/>
      <c r="Q151" s="451"/>
      <c r="R151" s="48"/>
      <c r="S151" s="48"/>
      <c r="T151" s="48"/>
      <c r="U151" s="48"/>
      <c r="V151" s="48"/>
      <c r="W151" s="48"/>
      <c r="X151" s="48"/>
      <c r="Y151" s="48"/>
      <c r="Z151" s="48"/>
    </row>
    <row r="152" spans="1:26" ht="12.75" customHeight="1">
      <c r="A152" s="454" t="s">
        <v>380</v>
      </c>
      <c r="B152" s="335"/>
      <c r="C152" s="335"/>
      <c r="D152" s="335"/>
      <c r="E152" s="335"/>
      <c r="F152" s="335"/>
      <c r="G152" s="336"/>
      <c r="H152" s="453" t="s">
        <v>381</v>
      </c>
      <c r="I152" s="335"/>
      <c r="J152" s="336"/>
      <c r="K152" s="446" t="s">
        <v>589</v>
      </c>
      <c r="L152" s="447"/>
      <c r="M152" s="448"/>
      <c r="N152" s="449" t="s">
        <v>588</v>
      </c>
      <c r="O152" s="450"/>
      <c r="P152" s="450"/>
      <c r="Q152" s="451"/>
      <c r="R152" s="48"/>
      <c r="S152" s="48"/>
      <c r="T152" s="48"/>
      <c r="U152" s="48"/>
      <c r="V152" s="48"/>
      <c r="W152" s="48"/>
      <c r="X152" s="48"/>
      <c r="Y152" s="48"/>
      <c r="Z152" s="48"/>
    </row>
    <row r="153" spans="1:26" ht="12.75" customHeight="1">
      <c r="A153" s="454" t="s">
        <v>76</v>
      </c>
      <c r="B153" s="335"/>
      <c r="C153" s="335"/>
      <c r="D153" s="335"/>
      <c r="E153" s="335"/>
      <c r="F153" s="335"/>
      <c r="G153" s="336"/>
      <c r="H153" s="452" t="s">
        <v>12</v>
      </c>
      <c r="I153" s="335"/>
      <c r="J153" s="336"/>
      <c r="K153" s="446" t="s">
        <v>589</v>
      </c>
      <c r="L153" s="447"/>
      <c r="M153" s="448"/>
      <c r="N153" s="449" t="s">
        <v>588</v>
      </c>
      <c r="O153" s="450"/>
      <c r="P153" s="450"/>
      <c r="Q153" s="451"/>
      <c r="R153" s="48"/>
      <c r="S153" s="48"/>
      <c r="T153" s="48"/>
      <c r="U153" s="48"/>
      <c r="V153" s="48"/>
      <c r="W153" s="48"/>
      <c r="X153" s="48"/>
      <c r="Y153" s="48"/>
      <c r="Z153" s="48"/>
    </row>
    <row r="154" spans="1:26" ht="12.75" customHeight="1">
      <c r="A154" s="454" t="s">
        <v>69</v>
      </c>
      <c r="B154" s="335"/>
      <c r="C154" s="335"/>
      <c r="D154" s="335"/>
      <c r="E154" s="335"/>
      <c r="F154" s="335"/>
      <c r="G154" s="336"/>
      <c r="H154" s="452" t="s">
        <v>14</v>
      </c>
      <c r="I154" s="335"/>
      <c r="J154" s="336"/>
      <c r="K154" s="446" t="s">
        <v>589</v>
      </c>
      <c r="L154" s="447"/>
      <c r="M154" s="448"/>
      <c r="N154" s="449" t="s">
        <v>588</v>
      </c>
      <c r="O154" s="450"/>
      <c r="P154" s="450"/>
      <c r="Q154" s="451"/>
      <c r="R154" s="48"/>
      <c r="S154" s="48"/>
      <c r="T154" s="48"/>
      <c r="U154" s="48"/>
      <c r="V154" s="48"/>
      <c r="W154" s="48"/>
      <c r="X154" s="48"/>
      <c r="Y154" s="48"/>
      <c r="Z154" s="48"/>
    </row>
    <row r="155" spans="1:26" ht="12.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47.2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2.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2.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2.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2.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2.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2.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2.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2.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2.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2.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2.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2.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2.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2.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2.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2.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2.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2.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2.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2.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2.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2.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2.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2.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2.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2.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2.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2.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2.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2.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2.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2.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2.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2.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2.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2.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2.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2.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2.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2.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2.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2.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2.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2.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2.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2.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2.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2.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2.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2.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2.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2.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2.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2.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2.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2.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2.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2.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2.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2.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2.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2.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2.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2.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2.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2.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2.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2.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2.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2.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2.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2.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2.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2.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2.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2.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2.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2.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2.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2.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2.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2.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2.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2.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2.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2.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2.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2.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2.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2.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2.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2.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2.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2.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2.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2.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2.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2.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2.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2.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2.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2.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2.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2.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2.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2.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2.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2.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2.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2.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2.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2.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2.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2.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2.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2.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2.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2.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2.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2.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2.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2.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2.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2.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2.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2.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2.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2.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2.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2.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2.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2.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2.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2.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2.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2.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2.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2.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2.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2.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2.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2.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2.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2.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2.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2.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2.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2.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2.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2.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2.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2.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2.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2.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2.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2.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2.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2.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2.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2.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2.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2.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2.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2.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2.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2.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2.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2.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2.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2.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2.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2.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2.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2.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2.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2.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2.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2.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2.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2.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2.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2.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2.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2.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2.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2.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2.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2.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2.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2.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2.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2.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2.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2.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2.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2.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2.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2.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2.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2.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2.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2.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2.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2.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2.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2.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2.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2.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2.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2.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2.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2.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2.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2.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2.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2.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2.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2.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2.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2.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2.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2.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2.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2.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2.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2.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2.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2.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2.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2.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2.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2.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2.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2.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2.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2.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2.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2.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2.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2.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2.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2.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2.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2.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2.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2.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2.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2.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2.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2.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2.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2.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2.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2.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2.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2.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2.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2.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2.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2.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2.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2.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2.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2.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2.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2.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2.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2.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2.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2.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2.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2.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2.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2.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2.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2.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2.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2.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2.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2.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2.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2.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2.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2.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2.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2.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2.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2.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2.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2.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2.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2.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2.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2.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2.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2.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2.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2.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2.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2.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2.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2.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2.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2.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2.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2.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2.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2.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2.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2.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2.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2.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2.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2.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2.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2.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2.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2.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2.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2.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2.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2.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2.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2.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2.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2.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2.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2.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2.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2.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2.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2.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2.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2.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2.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2.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2.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2.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2.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2.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2.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2.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2.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2.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2.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2.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2.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2.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2.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2.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2.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2.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2.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2.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2.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2.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2.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2.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2.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2.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2.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2.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2.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2.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2.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2.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2.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2.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2.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2.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2.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2.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2.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2.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2.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2.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2.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2.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2.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2.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2.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2.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2.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2.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2.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2.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2.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2.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2.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2.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2.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2.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2.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2.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2.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2.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2.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2.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2.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2.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2.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2.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2.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2.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2.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2.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2.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2.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2.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2.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2.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2.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2.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2.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2.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2.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2.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2.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2.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2.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2.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2.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2.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2.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2.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2.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2.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2.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2.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2.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2.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2.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2.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2.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2.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2.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2.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2.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2.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2.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2.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2.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2.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2.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2.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2.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2.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2.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2.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2.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2.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2.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2.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2.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2.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2.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2.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2.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2.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2.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2.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2.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2.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2.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2.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2.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2.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2.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2.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2.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2.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2.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2.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2.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2.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2.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2.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2.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2.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2.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2.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2.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2.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2.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2.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2.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2.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2.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2.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2.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2.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2.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2.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2.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2.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2.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2.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2.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2.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2.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2.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2.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2.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2.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2.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2.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2.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2.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2.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2.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2.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2.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2.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2.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2.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2.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2.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2.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2.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2.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2.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2.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2.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2.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2.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2.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2.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2.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2.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2.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2.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2.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2.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2.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2.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2.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2.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2.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2.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2.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2.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2.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2.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2.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2.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2.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2.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2.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2.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2.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2.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2.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2.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2.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2.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2.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2.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2.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2.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2.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2.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2.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2.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2.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2.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2.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2.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2.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2.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2.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2.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2.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2.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2.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2.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2.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2.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2.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2.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2.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2.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2.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2.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2.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2.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2.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2.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2.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2.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2.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2.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2.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2.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2.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2.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2.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2.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2.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2.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2.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2.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2.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2.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2.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2.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2.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2.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2.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2.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2.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2.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2.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2.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2.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2.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2.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2.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2.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2.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2.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2.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2.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2.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2.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2.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2.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2.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2.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2.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2.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2.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2.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2.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2.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2.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2.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2.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2.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2.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2.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2.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2.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2.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2.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2.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2.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2.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2.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2.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2.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2.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2.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2.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2.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2.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2.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2.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2.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2.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2.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2.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2.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2.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2.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2.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2.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2.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2.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2.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2.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2.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2.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2.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2.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2.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2.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2.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2.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2.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2.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2.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2.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2.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2.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2.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2.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2.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2.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2.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2.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2.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2.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2.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2.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2.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2.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2.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2.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2.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2.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2.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2.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2.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2.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2.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2.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2.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2.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2.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2.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2.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2.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2.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2.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2.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2.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2.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2.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2.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2.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2.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2.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2.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2.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2.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2.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2.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2.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2.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2.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2.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2.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2.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2.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2.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2.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2.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2.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2.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2.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2.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2.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2.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2.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2.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2.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2.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2.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2.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2.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2.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2.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2.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2.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2.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2.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2.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2.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2.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2.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2.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2.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2.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2.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2.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2.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2.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2.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2.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2.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2.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2.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2.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2.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2.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2.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2.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2.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2.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2.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2.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2.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2.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2.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2.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2.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2.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2.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2.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2.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2.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2.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2.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2.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2.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2.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2.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2.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2.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2.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2.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2.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2.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2.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17" ht="15" customHeight="1">
      <c r="A961" s="48"/>
      <c r="B961" s="48"/>
      <c r="C961" s="48"/>
      <c r="D961" s="48"/>
      <c r="E961" s="48"/>
      <c r="F961" s="48"/>
      <c r="G961" s="48"/>
      <c r="H961" s="48"/>
      <c r="I961" s="48"/>
      <c r="J961" s="48"/>
      <c r="K961" s="48"/>
      <c r="L961" s="48"/>
      <c r="M961" s="48"/>
      <c r="N961" s="48"/>
      <c r="O961" s="48"/>
      <c r="P961" s="48"/>
      <c r="Q961" s="48"/>
    </row>
    <row r="962" spans="1:17" ht="15" customHeight="1">
      <c r="A962" s="48"/>
      <c r="B962" s="48"/>
      <c r="C962" s="48"/>
      <c r="D962" s="48"/>
      <c r="E962" s="48"/>
      <c r="F962" s="48"/>
      <c r="G962" s="48"/>
      <c r="H962" s="48"/>
      <c r="I962" s="48"/>
      <c r="J962" s="48"/>
      <c r="K962" s="48"/>
      <c r="L962" s="48"/>
      <c r="M962" s="48"/>
      <c r="N962" s="48"/>
      <c r="O962" s="48"/>
      <c r="P962" s="48"/>
      <c r="Q962" s="48"/>
    </row>
    <row r="963" spans="1:17" ht="15" customHeight="1">
      <c r="A963" s="48"/>
      <c r="B963" s="48"/>
      <c r="C963" s="48"/>
      <c r="D963" s="48"/>
      <c r="E963" s="48"/>
      <c r="F963" s="48"/>
      <c r="G963" s="48"/>
      <c r="H963" s="48"/>
      <c r="I963" s="48"/>
      <c r="J963" s="48"/>
      <c r="K963" s="48"/>
      <c r="L963" s="48"/>
      <c r="M963" s="48"/>
      <c r="N963" s="48"/>
      <c r="O963" s="48"/>
      <c r="P963" s="48"/>
      <c r="Q963" s="48"/>
    </row>
    <row r="964" spans="1:17" ht="15" customHeight="1">
      <c r="A964" s="48"/>
      <c r="B964" s="48"/>
      <c r="C964" s="48"/>
      <c r="D964" s="48"/>
      <c r="E964" s="48"/>
      <c r="F964" s="48"/>
      <c r="G964" s="48"/>
      <c r="H964" s="48"/>
      <c r="I964" s="48"/>
      <c r="J964" s="48"/>
      <c r="K964" s="48"/>
      <c r="L964" s="48"/>
      <c r="M964" s="48"/>
      <c r="N964" s="48"/>
      <c r="O964" s="48"/>
      <c r="P964" s="48"/>
      <c r="Q964" s="48"/>
    </row>
    <row r="965" spans="1:17" ht="15" customHeight="1">
      <c r="A965" s="48"/>
      <c r="B965" s="48"/>
      <c r="C965" s="48"/>
      <c r="D965" s="48"/>
      <c r="E965" s="48"/>
      <c r="F965" s="48"/>
      <c r="G965" s="48"/>
      <c r="H965" s="48"/>
      <c r="I965" s="48"/>
      <c r="J965" s="48"/>
      <c r="K965" s="48"/>
      <c r="L965" s="48"/>
      <c r="M965" s="48"/>
      <c r="N965" s="48"/>
      <c r="O965" s="48"/>
      <c r="P965" s="48"/>
      <c r="Q965" s="48"/>
    </row>
    <row r="966" spans="1:17" ht="15" customHeight="1">
      <c r="A966" s="48"/>
      <c r="B966" s="48"/>
      <c r="C966" s="48"/>
      <c r="D966" s="48"/>
      <c r="E966" s="48"/>
      <c r="F966" s="48"/>
      <c r="G966" s="48"/>
      <c r="H966" s="48"/>
      <c r="I966" s="48"/>
      <c r="J966" s="48"/>
      <c r="K966" s="48"/>
      <c r="L966" s="48"/>
      <c r="M966" s="48"/>
      <c r="N966" s="48"/>
      <c r="O966" s="48"/>
      <c r="P966" s="48"/>
      <c r="Q966" s="48"/>
    </row>
    <row r="967" spans="1:17" ht="15" customHeight="1">
      <c r="A967" s="48"/>
      <c r="B967" s="48"/>
      <c r="C967" s="48"/>
      <c r="D967" s="48"/>
      <c r="E967" s="48"/>
      <c r="F967" s="48"/>
      <c r="G967" s="48"/>
      <c r="H967" s="48"/>
      <c r="I967" s="48"/>
      <c r="J967" s="48"/>
      <c r="K967" s="48"/>
      <c r="L967" s="48"/>
      <c r="M967" s="48"/>
      <c r="N967" s="48"/>
      <c r="O967" s="48"/>
      <c r="P967" s="48"/>
      <c r="Q967" s="48"/>
    </row>
    <row r="968" spans="1:17" ht="15" customHeight="1">
      <c r="A968" s="48"/>
      <c r="B968" s="48"/>
      <c r="C968" s="48"/>
      <c r="D968" s="48"/>
      <c r="E968" s="48"/>
      <c r="F968" s="48"/>
      <c r="G968" s="48"/>
      <c r="H968" s="48"/>
      <c r="I968" s="48"/>
      <c r="J968" s="48"/>
      <c r="K968" s="48"/>
      <c r="L968" s="48"/>
      <c r="M968" s="48"/>
      <c r="N968" s="48"/>
      <c r="O968" s="48"/>
      <c r="P968" s="48"/>
      <c r="Q968" s="48"/>
    </row>
    <row r="969" spans="1:17" ht="15" customHeight="1">
      <c r="A969" s="48"/>
      <c r="B969" s="48"/>
      <c r="C969" s="48"/>
      <c r="D969" s="48"/>
      <c r="E969" s="48"/>
      <c r="F969" s="48"/>
      <c r="G969" s="48"/>
      <c r="H969" s="48"/>
      <c r="I969" s="48"/>
      <c r="J969" s="48"/>
      <c r="K969" s="48"/>
      <c r="L969" s="48"/>
      <c r="M969" s="48"/>
      <c r="N969" s="48"/>
      <c r="O969" s="48"/>
      <c r="P969" s="48"/>
      <c r="Q969" s="48"/>
    </row>
    <row r="970" spans="1:17" ht="15" customHeight="1">
      <c r="A970" s="48"/>
      <c r="B970" s="48"/>
      <c r="C970" s="48"/>
      <c r="D970" s="48"/>
      <c r="E970" s="48"/>
      <c r="F970" s="48"/>
      <c r="G970" s="48"/>
      <c r="H970" s="48"/>
      <c r="I970" s="48"/>
      <c r="J970" s="48"/>
      <c r="K970" s="48"/>
      <c r="L970" s="48"/>
      <c r="M970" s="48"/>
      <c r="N970" s="48"/>
      <c r="O970" s="48"/>
      <c r="P970" s="48"/>
      <c r="Q970" s="48"/>
    </row>
    <row r="971" spans="1:17" ht="15" customHeight="1">
      <c r="A971" s="48"/>
      <c r="B971" s="48"/>
      <c r="C971" s="48"/>
      <c r="D971" s="48"/>
      <c r="E971" s="48"/>
      <c r="F971" s="48"/>
      <c r="G971" s="48"/>
      <c r="H971" s="48"/>
      <c r="I971" s="48"/>
      <c r="J971" s="48"/>
      <c r="K971" s="48"/>
      <c r="L971" s="48"/>
      <c r="M971" s="48"/>
      <c r="N971" s="48"/>
      <c r="O971" s="48"/>
      <c r="P971" s="48"/>
      <c r="Q971" s="48"/>
    </row>
    <row r="972" spans="1:17" ht="15" customHeight="1">
      <c r="A972" s="48"/>
      <c r="B972" s="48"/>
      <c r="C972" s="48"/>
      <c r="D972" s="48"/>
      <c r="E972" s="48"/>
      <c r="F972" s="48"/>
      <c r="G972" s="48"/>
      <c r="H972" s="48"/>
      <c r="I972" s="48"/>
      <c r="J972" s="48"/>
      <c r="K972" s="48"/>
      <c r="L972" s="48"/>
      <c r="M972" s="48"/>
      <c r="N972" s="48"/>
      <c r="O972" s="48"/>
      <c r="P972" s="48"/>
      <c r="Q972" s="48"/>
    </row>
    <row r="973" spans="1:17" ht="15" customHeight="1">
      <c r="A973" s="48"/>
      <c r="B973" s="48"/>
      <c r="C973" s="48"/>
      <c r="D973" s="48"/>
      <c r="E973" s="48"/>
      <c r="F973" s="48"/>
      <c r="G973" s="48"/>
      <c r="H973" s="48"/>
      <c r="I973" s="48"/>
      <c r="J973" s="48"/>
      <c r="K973" s="48"/>
      <c r="L973" s="48"/>
      <c r="M973" s="48"/>
      <c r="N973" s="48"/>
      <c r="O973" s="48"/>
      <c r="P973" s="48"/>
      <c r="Q973" s="48"/>
    </row>
    <row r="974" spans="1:17" ht="15" customHeight="1">
      <c r="A974" s="48"/>
      <c r="B974" s="48"/>
      <c r="C974" s="48"/>
      <c r="D974" s="48"/>
      <c r="E974" s="48"/>
      <c r="F974" s="48"/>
      <c r="G974" s="48"/>
      <c r="H974" s="48"/>
      <c r="I974" s="48"/>
      <c r="J974" s="48"/>
      <c r="K974" s="48"/>
      <c r="L974" s="48"/>
      <c r="M974" s="48"/>
      <c r="N974" s="48"/>
      <c r="O974" s="48"/>
      <c r="P974" s="48"/>
      <c r="Q974" s="48"/>
    </row>
    <row r="975" spans="1:17" ht="15" customHeight="1">
      <c r="A975" s="48"/>
      <c r="B975" s="48"/>
      <c r="C975" s="48"/>
      <c r="D975" s="48"/>
      <c r="E975" s="48"/>
      <c r="F975" s="48"/>
      <c r="G975" s="48"/>
      <c r="H975" s="48"/>
      <c r="I975" s="48"/>
      <c r="J975" s="48"/>
      <c r="K975" s="48"/>
      <c r="L975" s="48"/>
      <c r="M975" s="48"/>
      <c r="N975" s="48"/>
      <c r="O975" s="48"/>
      <c r="P975" s="48"/>
      <c r="Q975" s="48"/>
    </row>
    <row r="976" spans="1:17" ht="15" customHeight="1">
      <c r="A976" s="48"/>
      <c r="B976" s="48"/>
      <c r="C976" s="48"/>
      <c r="D976" s="48"/>
      <c r="E976" s="48"/>
      <c r="F976" s="48"/>
      <c r="G976" s="48"/>
      <c r="H976" s="48"/>
      <c r="I976" s="48"/>
      <c r="J976" s="48"/>
      <c r="K976" s="48"/>
      <c r="L976" s="48"/>
      <c r="M976" s="48"/>
      <c r="N976" s="48"/>
      <c r="O976" s="48"/>
      <c r="P976" s="48"/>
      <c r="Q976" s="48"/>
    </row>
    <row r="977" spans="1:17" ht="15" customHeight="1">
      <c r="A977" s="48"/>
      <c r="B977" s="48"/>
      <c r="C977" s="48"/>
      <c r="D977" s="48"/>
      <c r="E977" s="48"/>
      <c r="F977" s="48"/>
      <c r="G977" s="48"/>
      <c r="H977" s="48"/>
      <c r="I977" s="48"/>
      <c r="J977" s="48"/>
      <c r="K977" s="48"/>
      <c r="L977" s="48"/>
      <c r="M977" s="48"/>
      <c r="N977" s="48"/>
      <c r="O977" s="48"/>
      <c r="P977" s="48"/>
      <c r="Q977" s="48"/>
    </row>
    <row r="978" spans="1:17" ht="15" customHeight="1">
      <c r="A978" s="48"/>
      <c r="B978" s="48"/>
      <c r="C978" s="48"/>
      <c r="D978" s="48"/>
      <c r="E978" s="48"/>
      <c r="F978" s="48"/>
      <c r="G978" s="48"/>
      <c r="H978" s="48"/>
      <c r="I978" s="48"/>
      <c r="J978" s="48"/>
      <c r="K978" s="48"/>
      <c r="L978" s="48"/>
      <c r="M978" s="48"/>
      <c r="N978" s="48"/>
      <c r="O978" s="48"/>
      <c r="P978" s="48"/>
      <c r="Q978" s="48"/>
    </row>
    <row r="979" spans="1:17" ht="15" customHeight="1">
      <c r="A979" s="48"/>
      <c r="B979" s="48"/>
      <c r="C979" s="48"/>
      <c r="D979" s="48"/>
      <c r="E979" s="48"/>
      <c r="F979" s="48"/>
      <c r="G979" s="48"/>
      <c r="H979" s="48"/>
      <c r="I979" s="48"/>
      <c r="J979" s="48"/>
      <c r="K979" s="48"/>
      <c r="L979" s="48"/>
      <c r="M979" s="48"/>
      <c r="N979" s="48"/>
      <c r="O979" s="48"/>
      <c r="P979" s="48"/>
      <c r="Q979" s="48"/>
    </row>
    <row r="980" spans="1:17" ht="15" customHeight="1">
      <c r="A980" s="48"/>
      <c r="B980" s="48"/>
      <c r="C980" s="48"/>
      <c r="D980" s="48"/>
      <c r="E980" s="48"/>
      <c r="F980" s="48"/>
      <c r="G980" s="48"/>
      <c r="H980" s="48"/>
      <c r="I980" s="48"/>
      <c r="J980" s="48"/>
      <c r="K980" s="48"/>
      <c r="L980" s="48"/>
      <c r="M980" s="48"/>
      <c r="N980" s="48"/>
      <c r="O980" s="48"/>
      <c r="P980" s="48"/>
      <c r="Q980" s="48"/>
    </row>
    <row r="981" spans="1:17" ht="15" customHeight="1">
      <c r="A981" s="48"/>
      <c r="B981" s="48"/>
      <c r="C981" s="48"/>
      <c r="D981" s="48"/>
      <c r="E981" s="48"/>
      <c r="F981" s="48"/>
      <c r="G981" s="48"/>
      <c r="H981" s="48"/>
      <c r="I981" s="48"/>
      <c r="J981" s="48"/>
      <c r="K981" s="48"/>
      <c r="L981" s="48"/>
      <c r="M981" s="48"/>
      <c r="N981" s="48"/>
      <c r="O981" s="48"/>
      <c r="P981" s="48"/>
      <c r="Q981" s="48"/>
    </row>
  </sheetData>
  <mergeCells count="507">
    <mergeCell ref="A50:M50"/>
    <mergeCell ref="H63:J63"/>
    <mergeCell ref="H62:J62"/>
    <mergeCell ref="N66:Q66"/>
    <mergeCell ref="K65:M65"/>
    <mergeCell ref="N65:Q65"/>
    <mergeCell ref="N67:Q67"/>
    <mergeCell ref="H66:J66"/>
    <mergeCell ref="H65:J65"/>
    <mergeCell ref="K58:M58"/>
    <mergeCell ref="N58:Q58"/>
    <mergeCell ref="N60:Q60"/>
    <mergeCell ref="N61:Q61"/>
    <mergeCell ref="K63:M63"/>
    <mergeCell ref="N63:Q63"/>
    <mergeCell ref="A66:G66"/>
    <mergeCell ref="A65:G65"/>
    <mergeCell ref="A64:G64"/>
    <mergeCell ref="A61:G61"/>
    <mergeCell ref="A63:G63"/>
    <mergeCell ref="A62:G62"/>
    <mergeCell ref="H64:J64"/>
    <mergeCell ref="K61:M61"/>
    <mergeCell ref="K62:M62"/>
    <mergeCell ref="A60:G60"/>
    <mergeCell ref="H60:J60"/>
    <mergeCell ref="K66:M66"/>
    <mergeCell ref="A67:G67"/>
    <mergeCell ref="H68:J68"/>
    <mergeCell ref="H67:J67"/>
    <mergeCell ref="K68:M68"/>
    <mergeCell ref="A68:G68"/>
    <mergeCell ref="N64:Q64"/>
    <mergeCell ref="K64:M64"/>
    <mergeCell ref="K60:M60"/>
    <mergeCell ref="N62:Q62"/>
    <mergeCell ref="K67:M67"/>
    <mergeCell ref="H61:J61"/>
    <mergeCell ref="N50:Q50"/>
    <mergeCell ref="N59:Q59"/>
    <mergeCell ref="K59:M59"/>
    <mergeCell ref="A48:F48"/>
    <mergeCell ref="G48:M48"/>
    <mergeCell ref="N48:Q48"/>
    <mergeCell ref="G49:M49"/>
    <mergeCell ref="N49:Q49"/>
    <mergeCell ref="A49:F49"/>
    <mergeCell ref="A59:G59"/>
    <mergeCell ref="H59:J59"/>
    <mergeCell ref="A54:Q54"/>
    <mergeCell ref="A56:G56"/>
    <mergeCell ref="H56:J56"/>
    <mergeCell ref="A58:G58"/>
    <mergeCell ref="A52:Q52"/>
    <mergeCell ref="A55:Q55"/>
    <mergeCell ref="K56:M56"/>
    <mergeCell ref="K57:M57"/>
    <mergeCell ref="N57:Q57"/>
    <mergeCell ref="A57:G57"/>
    <mergeCell ref="H57:J57"/>
    <mergeCell ref="N56:Q56"/>
    <mergeCell ref="H58:J58"/>
    <mergeCell ref="N83:Q83"/>
    <mergeCell ref="N89:Q89"/>
    <mergeCell ref="A93:G93"/>
    <mergeCell ref="K84:M84"/>
    <mergeCell ref="K79:M79"/>
    <mergeCell ref="K86:M86"/>
    <mergeCell ref="K87:M87"/>
    <mergeCell ref="H80:J80"/>
    <mergeCell ref="N85:Q85"/>
    <mergeCell ref="N79:Q79"/>
    <mergeCell ref="A81:G81"/>
    <mergeCell ref="A86:G86"/>
    <mergeCell ref="A83:G83"/>
    <mergeCell ref="K80:M80"/>
    <mergeCell ref="A79:G79"/>
    <mergeCell ref="A82:G82"/>
    <mergeCell ref="K82:M82"/>
    <mergeCell ref="H91:J91"/>
    <mergeCell ref="H93:J93"/>
    <mergeCell ref="A80:G80"/>
    <mergeCell ref="A87:G87"/>
    <mergeCell ref="N73:Q73"/>
    <mergeCell ref="H70:J70"/>
    <mergeCell ref="H71:J71"/>
    <mergeCell ref="H72:J72"/>
    <mergeCell ref="K69:M69"/>
    <mergeCell ref="K74:M74"/>
    <mergeCell ref="K76:M76"/>
    <mergeCell ref="K101:M101"/>
    <mergeCell ref="K98:M98"/>
    <mergeCell ref="K99:M99"/>
    <mergeCell ref="K97:M97"/>
    <mergeCell ref="N80:Q80"/>
    <mergeCell ref="N78:Q78"/>
    <mergeCell ref="H94:J94"/>
    <mergeCell ref="H99:J99"/>
    <mergeCell ref="N88:Q88"/>
    <mergeCell ref="N90:Q90"/>
    <mergeCell ref="N81:Q81"/>
    <mergeCell ref="N84:Q84"/>
    <mergeCell ref="N82:Q82"/>
    <mergeCell ref="N86:Q86"/>
    <mergeCell ref="N87:Q87"/>
    <mergeCell ref="K91:M91"/>
    <mergeCell ref="K89:M89"/>
    <mergeCell ref="N106:Q106"/>
    <mergeCell ref="H108:J108"/>
    <mergeCell ref="A104:G104"/>
    <mergeCell ref="A103:G103"/>
    <mergeCell ref="H103:J103"/>
    <mergeCell ref="A105:G105"/>
    <mergeCell ref="H105:J105"/>
    <mergeCell ref="A98:G98"/>
    <mergeCell ref="A89:G89"/>
    <mergeCell ref="K102:M102"/>
    <mergeCell ref="H104:J104"/>
    <mergeCell ref="K105:M105"/>
    <mergeCell ref="K103:M103"/>
    <mergeCell ref="N102:Q102"/>
    <mergeCell ref="K90:M90"/>
    <mergeCell ref="N94:Q94"/>
    <mergeCell ref="N100:Q100"/>
    <mergeCell ref="N96:Q96"/>
    <mergeCell ref="N95:Q95"/>
    <mergeCell ref="K96:M96"/>
    <mergeCell ref="A94:G94"/>
    <mergeCell ref="H98:J98"/>
    <mergeCell ref="H92:J92"/>
    <mergeCell ref="K92:M92"/>
    <mergeCell ref="A120:G120"/>
    <mergeCell ref="N114:Q114"/>
    <mergeCell ref="H117:J117"/>
    <mergeCell ref="H118:J118"/>
    <mergeCell ref="N110:Q110"/>
    <mergeCell ref="H110:J110"/>
    <mergeCell ref="K113:M113"/>
    <mergeCell ref="A113:G113"/>
    <mergeCell ref="A90:G90"/>
    <mergeCell ref="H90:J90"/>
    <mergeCell ref="A92:G92"/>
    <mergeCell ref="A91:G91"/>
    <mergeCell ref="N91:Q91"/>
    <mergeCell ref="K93:M93"/>
    <mergeCell ref="N93:Q93"/>
    <mergeCell ref="N92:Q92"/>
    <mergeCell ref="K110:M110"/>
    <mergeCell ref="A109:G109"/>
    <mergeCell ref="A110:G110"/>
    <mergeCell ref="N109:Q109"/>
    <mergeCell ref="N112:Q112"/>
    <mergeCell ref="N113:Q113"/>
    <mergeCell ref="N111:Q111"/>
    <mergeCell ref="H106:J106"/>
    <mergeCell ref="K116:M116"/>
    <mergeCell ref="N117:Q117"/>
    <mergeCell ref="N118:Q118"/>
    <mergeCell ref="N119:Q119"/>
    <mergeCell ref="N120:Q120"/>
    <mergeCell ref="N115:Q115"/>
    <mergeCell ref="N116:Q116"/>
    <mergeCell ref="K117:M117"/>
    <mergeCell ref="K118:M118"/>
    <mergeCell ref="K119:M119"/>
    <mergeCell ref="K120:M120"/>
    <mergeCell ref="K115:M115"/>
    <mergeCell ref="H119:J119"/>
    <mergeCell ref="H120:J120"/>
    <mergeCell ref="H116:J116"/>
    <mergeCell ref="H115:J115"/>
    <mergeCell ref="A95:G95"/>
    <mergeCell ref="H95:J95"/>
    <mergeCell ref="H83:J83"/>
    <mergeCell ref="A84:G84"/>
    <mergeCell ref="A100:G100"/>
    <mergeCell ref="H100:J100"/>
    <mergeCell ref="H101:J101"/>
    <mergeCell ref="H97:J97"/>
    <mergeCell ref="H96:J96"/>
    <mergeCell ref="A96:G96"/>
    <mergeCell ref="A102:G102"/>
    <mergeCell ref="H102:J102"/>
    <mergeCell ref="A99:G99"/>
    <mergeCell ref="A101:G101"/>
    <mergeCell ref="A85:G85"/>
    <mergeCell ref="H85:J85"/>
    <mergeCell ref="H86:J86"/>
    <mergeCell ref="H89:J89"/>
    <mergeCell ref="A114:G114"/>
    <mergeCell ref="A119:G119"/>
    <mergeCell ref="K73:M73"/>
    <mergeCell ref="A69:G69"/>
    <mergeCell ref="A70:G70"/>
    <mergeCell ref="A71:G71"/>
    <mergeCell ref="A72:G72"/>
    <mergeCell ref="H75:J75"/>
    <mergeCell ref="A107:G107"/>
    <mergeCell ref="A108:G108"/>
    <mergeCell ref="K106:M106"/>
    <mergeCell ref="H69:J69"/>
    <mergeCell ref="A88:G88"/>
    <mergeCell ref="H87:J87"/>
    <mergeCell ref="H88:J88"/>
    <mergeCell ref="K83:M83"/>
    <mergeCell ref="K88:M88"/>
    <mergeCell ref="K85:M85"/>
    <mergeCell ref="H82:J82"/>
    <mergeCell ref="H81:J81"/>
    <mergeCell ref="H84:J84"/>
    <mergeCell ref="H78:J78"/>
    <mergeCell ref="A78:G78"/>
    <mergeCell ref="K78:M78"/>
    <mergeCell ref="K81:M81"/>
    <mergeCell ref="H79:J79"/>
    <mergeCell ref="N105:Q105"/>
    <mergeCell ref="K94:M94"/>
    <mergeCell ref="K104:M104"/>
    <mergeCell ref="N97:Q97"/>
    <mergeCell ref="N98:Q98"/>
    <mergeCell ref="N101:Q101"/>
    <mergeCell ref="N99:Q99"/>
    <mergeCell ref="N103:Q103"/>
    <mergeCell ref="N104:Q104"/>
    <mergeCell ref="K95:M95"/>
    <mergeCell ref="N39:Q39"/>
    <mergeCell ref="G39:M39"/>
    <mergeCell ref="A76:G76"/>
    <mergeCell ref="H76:J76"/>
    <mergeCell ref="H73:J73"/>
    <mergeCell ref="N69:Q69"/>
    <mergeCell ref="K70:M70"/>
    <mergeCell ref="K71:M71"/>
    <mergeCell ref="A77:G77"/>
    <mergeCell ref="N72:Q72"/>
    <mergeCell ref="N71:Q71"/>
    <mergeCell ref="K72:M72"/>
    <mergeCell ref="K75:M75"/>
    <mergeCell ref="A73:G73"/>
    <mergeCell ref="A74:G74"/>
    <mergeCell ref="H74:J74"/>
    <mergeCell ref="A39:F39"/>
    <mergeCell ref="N75:Q75"/>
    <mergeCell ref="K77:M77"/>
    <mergeCell ref="N77:Q77"/>
    <mergeCell ref="H77:J77"/>
    <mergeCell ref="A75:G75"/>
    <mergeCell ref="N74:Q74"/>
    <mergeCell ref="N76:Q76"/>
    <mergeCell ref="A30:Q30"/>
    <mergeCell ref="K28:M28"/>
    <mergeCell ref="A28:J28"/>
    <mergeCell ref="A32:F32"/>
    <mergeCell ref="A31:F31"/>
    <mergeCell ref="G31:J31"/>
    <mergeCell ref="K31:M31"/>
    <mergeCell ref="A33:J33"/>
    <mergeCell ref="A38:F38"/>
    <mergeCell ref="A35:Q35"/>
    <mergeCell ref="A36:Q36"/>
    <mergeCell ref="A37:Q37"/>
    <mergeCell ref="G38:M38"/>
    <mergeCell ref="K33:M33"/>
    <mergeCell ref="N38:Q38"/>
    <mergeCell ref="G32:J32"/>
    <mergeCell ref="K32:M32"/>
    <mergeCell ref="A18:N18"/>
    <mergeCell ref="A9:G9"/>
    <mergeCell ref="A10:G10"/>
    <mergeCell ref="A14:Q14"/>
    <mergeCell ref="A22:F22"/>
    <mergeCell ref="A13:Q13"/>
    <mergeCell ref="A11:G11"/>
    <mergeCell ref="N9:Q9"/>
    <mergeCell ref="H11:J11"/>
    <mergeCell ref="O18:Q18"/>
    <mergeCell ref="N10:Q10"/>
    <mergeCell ref="K11:M11"/>
    <mergeCell ref="N11:Q11"/>
    <mergeCell ref="O15:Q15"/>
    <mergeCell ref="A21:F21"/>
    <mergeCell ref="A20:Q20"/>
    <mergeCell ref="G27:J27"/>
    <mergeCell ref="K27:M27"/>
    <mergeCell ref="G26:J26"/>
    <mergeCell ref="K26:M26"/>
    <mergeCell ref="O23:Q23"/>
    <mergeCell ref="O22:Q22"/>
    <mergeCell ref="O21:Q21"/>
    <mergeCell ref="A23:N23"/>
    <mergeCell ref="A25:Q25"/>
    <mergeCell ref="A26:F26"/>
    <mergeCell ref="A27:F27"/>
    <mergeCell ref="G22:J22"/>
    <mergeCell ref="K22:N22"/>
    <mergeCell ref="G21:J21"/>
    <mergeCell ref="K21:N21"/>
    <mergeCell ref="H7:J7"/>
    <mergeCell ref="H8:J8"/>
    <mergeCell ref="A7:G7"/>
    <mergeCell ref="A8:G8"/>
    <mergeCell ref="A17:F17"/>
    <mergeCell ref="O17:Q17"/>
    <mergeCell ref="K8:M8"/>
    <mergeCell ref="A16:F16"/>
    <mergeCell ref="G16:J16"/>
    <mergeCell ref="K16:N16"/>
    <mergeCell ref="O16:Q16"/>
    <mergeCell ref="N7:Q7"/>
    <mergeCell ref="A15:F15"/>
    <mergeCell ref="K9:M9"/>
    <mergeCell ref="K15:N15"/>
    <mergeCell ref="H9:J9"/>
    <mergeCell ref="G17:J17"/>
    <mergeCell ref="K17:N17"/>
    <mergeCell ref="N8:Q8"/>
    <mergeCell ref="H10:J10"/>
    <mergeCell ref="K10:M10"/>
    <mergeCell ref="G15:J15"/>
    <mergeCell ref="K7:M7"/>
    <mergeCell ref="A2:Q2"/>
    <mergeCell ref="A3:Q3"/>
    <mergeCell ref="A4:G4"/>
    <mergeCell ref="H4:J4"/>
    <mergeCell ref="K4:M4"/>
    <mergeCell ref="N4:Q4"/>
    <mergeCell ref="H5:J5"/>
    <mergeCell ref="K5:M5"/>
    <mergeCell ref="H6:J6"/>
    <mergeCell ref="K6:M6"/>
    <mergeCell ref="N6:Q6"/>
    <mergeCell ref="A5:G5"/>
    <mergeCell ref="A6:G6"/>
    <mergeCell ref="N5:Q5"/>
    <mergeCell ref="A122:G122"/>
    <mergeCell ref="H122:J122"/>
    <mergeCell ref="A40:M40"/>
    <mergeCell ref="N40:Q40"/>
    <mergeCell ref="A42:Q42"/>
    <mergeCell ref="G44:M44"/>
    <mergeCell ref="N44:Q44"/>
    <mergeCell ref="G43:M43"/>
    <mergeCell ref="N43:Q43"/>
    <mergeCell ref="A43:F43"/>
    <mergeCell ref="A44:F44"/>
    <mergeCell ref="A45:M45"/>
    <mergeCell ref="N45:Q45"/>
    <mergeCell ref="A47:Q47"/>
    <mergeCell ref="A97:G97"/>
    <mergeCell ref="N68:Q68"/>
    <mergeCell ref="N70:Q70"/>
    <mergeCell ref="K108:M108"/>
    <mergeCell ref="A106:G106"/>
    <mergeCell ref="N107:Q107"/>
    <mergeCell ref="N108:Q108"/>
    <mergeCell ref="H107:J107"/>
    <mergeCell ref="K107:M107"/>
    <mergeCell ref="K100:M100"/>
    <mergeCell ref="A126:G126"/>
    <mergeCell ref="H126:J126"/>
    <mergeCell ref="A127:G127"/>
    <mergeCell ref="H128:J128"/>
    <mergeCell ref="K128:M128"/>
    <mergeCell ref="A128:G128"/>
    <mergeCell ref="K125:M125"/>
    <mergeCell ref="H109:J109"/>
    <mergeCell ref="K109:M109"/>
    <mergeCell ref="A116:G116"/>
    <mergeCell ref="A117:G117"/>
    <mergeCell ref="A118:G118"/>
    <mergeCell ref="K112:M112"/>
    <mergeCell ref="H112:J112"/>
    <mergeCell ref="K114:M114"/>
    <mergeCell ref="K111:M111"/>
    <mergeCell ref="H113:J113"/>
    <mergeCell ref="H114:J114"/>
    <mergeCell ref="H111:J111"/>
    <mergeCell ref="A115:G115"/>
    <mergeCell ref="A112:G112"/>
    <mergeCell ref="A111:G111"/>
    <mergeCell ref="A121:G121"/>
    <mergeCell ref="H121:J121"/>
    <mergeCell ref="A129:G129"/>
    <mergeCell ref="K130:M130"/>
    <mergeCell ref="N130:Q130"/>
    <mergeCell ref="H130:J130"/>
    <mergeCell ref="K129:M129"/>
    <mergeCell ref="N125:Q125"/>
    <mergeCell ref="N126:Q126"/>
    <mergeCell ref="K121:M121"/>
    <mergeCell ref="N121:Q121"/>
    <mergeCell ref="N127:Q127"/>
    <mergeCell ref="K122:M122"/>
    <mergeCell ref="N122:Q122"/>
    <mergeCell ref="N123:Q123"/>
    <mergeCell ref="N124:Q124"/>
    <mergeCell ref="K126:M126"/>
    <mergeCell ref="K127:M127"/>
    <mergeCell ref="A123:G123"/>
    <mergeCell ref="H123:J123"/>
    <mergeCell ref="K123:M123"/>
    <mergeCell ref="A124:G124"/>
    <mergeCell ref="H124:J124"/>
    <mergeCell ref="K124:M124"/>
    <mergeCell ref="A125:G125"/>
    <mergeCell ref="H125:J125"/>
    <mergeCell ref="A154:G154"/>
    <mergeCell ref="H154:J154"/>
    <mergeCell ref="K154:M154"/>
    <mergeCell ref="A130:G130"/>
    <mergeCell ref="N153:Q153"/>
    <mergeCell ref="N154:Q154"/>
    <mergeCell ref="A132:G132"/>
    <mergeCell ref="A134:G134"/>
    <mergeCell ref="H134:J134"/>
    <mergeCell ref="A135:G135"/>
    <mergeCell ref="H135:J135"/>
    <mergeCell ref="A136:G136"/>
    <mergeCell ref="H136:J136"/>
    <mergeCell ref="A137:G137"/>
    <mergeCell ref="H137:J137"/>
    <mergeCell ref="A138:G138"/>
    <mergeCell ref="H138:J138"/>
    <mergeCell ref="A146:G146"/>
    <mergeCell ref="H146:J146"/>
    <mergeCell ref="K131:M131"/>
    <mergeCell ref="H131:J131"/>
    <mergeCell ref="A131:G131"/>
    <mergeCell ref="K138:M138"/>
    <mergeCell ref="N136:Q136"/>
    <mergeCell ref="N137:Q137"/>
    <mergeCell ref="N133:Q133"/>
    <mergeCell ref="N134:Q134"/>
    <mergeCell ref="N135:Q135"/>
    <mergeCell ref="K137:M137"/>
    <mergeCell ref="N138:Q138"/>
    <mergeCell ref="A153:G153"/>
    <mergeCell ref="K136:M136"/>
    <mergeCell ref="K133:M133"/>
    <mergeCell ref="K134:M134"/>
    <mergeCell ref="K135:M135"/>
    <mergeCell ref="A145:G145"/>
    <mergeCell ref="A152:G152"/>
    <mergeCell ref="H152:J152"/>
    <mergeCell ref="N152:Q152"/>
    <mergeCell ref="A151:G151"/>
    <mergeCell ref="H151:J151"/>
    <mergeCell ref="N151:Q151"/>
    <mergeCell ref="N147:Q147"/>
    <mergeCell ref="N148:Q148"/>
    <mergeCell ref="N149:Q149"/>
    <mergeCell ref="N150:Q150"/>
    <mergeCell ref="K147:M147"/>
    <mergeCell ref="K148:M148"/>
    <mergeCell ref="K132:M132"/>
    <mergeCell ref="N132:Q132"/>
    <mergeCell ref="N131:Q131"/>
    <mergeCell ref="H129:J129"/>
    <mergeCell ref="H127:J127"/>
    <mergeCell ref="H132:J132"/>
    <mergeCell ref="N129:Q129"/>
    <mergeCell ref="N128:Q128"/>
    <mergeCell ref="A144:G144"/>
    <mergeCell ref="A133:G133"/>
    <mergeCell ref="H133:J133"/>
    <mergeCell ref="A139:G139"/>
    <mergeCell ref="A140:G140"/>
    <mergeCell ref="A141:G141"/>
    <mergeCell ref="A142:G142"/>
    <mergeCell ref="A143:G143"/>
    <mergeCell ref="N142:Q142"/>
    <mergeCell ref="N143:Q143"/>
    <mergeCell ref="K139:M139"/>
    <mergeCell ref="N139:Q139"/>
    <mergeCell ref="H139:J139"/>
    <mergeCell ref="K140:M140"/>
    <mergeCell ref="N140:Q140"/>
    <mergeCell ref="H140:J140"/>
    <mergeCell ref="A149:G149"/>
    <mergeCell ref="H149:J149"/>
    <mergeCell ref="A147:G147"/>
    <mergeCell ref="A148:G148"/>
    <mergeCell ref="A150:G150"/>
    <mergeCell ref="H150:J150"/>
    <mergeCell ref="K142:M142"/>
    <mergeCell ref="H142:J142"/>
    <mergeCell ref="K143:M143"/>
    <mergeCell ref="H143:J143"/>
    <mergeCell ref="K141:M141"/>
    <mergeCell ref="N141:Q141"/>
    <mergeCell ref="H141:J141"/>
    <mergeCell ref="H153:J153"/>
    <mergeCell ref="K151:M151"/>
    <mergeCell ref="K152:M152"/>
    <mergeCell ref="K153:M153"/>
    <mergeCell ref="H147:J147"/>
    <mergeCell ref="H148:J148"/>
    <mergeCell ref="N144:Q144"/>
    <mergeCell ref="K144:M144"/>
    <mergeCell ref="H144:J144"/>
    <mergeCell ref="H145:J145"/>
    <mergeCell ref="K145:M145"/>
    <mergeCell ref="N145:Q145"/>
    <mergeCell ref="N146:Q146"/>
    <mergeCell ref="K146:M146"/>
    <mergeCell ref="K149:M149"/>
    <mergeCell ref="K150:M150"/>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CL1119"/>
  <sheetViews>
    <sheetView topLeftCell="A234" zoomScale="70" zoomScaleNormal="70" workbookViewId="0">
      <selection activeCell="BN588" sqref="BN588:BY588"/>
    </sheetView>
  </sheetViews>
  <sheetFormatPr defaultColWidth="15.140625" defaultRowHeight="15" customHeight="1"/>
  <cols>
    <col min="1" max="1" width="0.28515625" customWidth="1"/>
    <col min="2" max="3" width="2" hidden="1" customWidth="1"/>
    <col min="4" max="4" width="6" customWidth="1"/>
    <col min="5" max="5" width="10.7109375" customWidth="1"/>
    <col min="6" max="6" width="0.28515625" hidden="1" customWidth="1"/>
    <col min="7" max="7" width="0.28515625" customWidth="1"/>
    <col min="8" max="11" width="2" hidden="1" customWidth="1"/>
    <col min="12" max="12" width="13.5703125" customWidth="1"/>
    <col min="13" max="13" width="2" customWidth="1"/>
    <col min="14" max="14" width="0.5703125" customWidth="1"/>
    <col min="15" max="18" width="2" hidden="1" customWidth="1"/>
    <col min="19" max="21" width="2" customWidth="1"/>
    <col min="22" max="22" width="7.7109375" customWidth="1"/>
    <col min="23" max="23" width="0.140625" customWidth="1"/>
    <col min="24" max="24" width="0.7109375" hidden="1" customWidth="1"/>
    <col min="25" max="35" width="1.28515625" customWidth="1"/>
    <col min="36" max="36" width="3.7109375" customWidth="1"/>
    <col min="37" max="77" width="1.28515625" customWidth="1"/>
    <col min="78" max="90" width="8" customWidth="1"/>
  </cols>
  <sheetData>
    <row r="1" spans="1:90" ht="21" customHeight="1">
      <c r="A1" s="687" t="s">
        <v>389</v>
      </c>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row>
    <row r="2" spans="1:90" ht="14.25" customHeight="1">
      <c r="A2" s="687" t="s">
        <v>391</v>
      </c>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row>
    <row r="3" spans="1:90" ht="16.5" customHeight="1">
      <c r="A3" s="688" t="s">
        <v>392</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row>
    <row r="4" spans="1:90" ht="36" customHeight="1" thickBot="1">
      <c r="A4" s="668" t="s">
        <v>393</v>
      </c>
      <c r="B4" s="410"/>
      <c r="C4" s="410"/>
      <c r="D4" s="410"/>
      <c r="E4" s="410"/>
      <c r="F4" s="411"/>
      <c r="G4" s="618" t="s">
        <v>250</v>
      </c>
      <c r="H4" s="410"/>
      <c r="I4" s="410"/>
      <c r="J4" s="410"/>
      <c r="K4" s="410"/>
      <c r="L4" s="410"/>
      <c r="M4" s="410"/>
      <c r="N4" s="411"/>
      <c r="O4" s="618" t="s">
        <v>395</v>
      </c>
      <c r="P4" s="410"/>
      <c r="Q4" s="410"/>
      <c r="R4" s="410"/>
      <c r="S4" s="410"/>
      <c r="T4" s="410"/>
      <c r="U4" s="410"/>
      <c r="V4" s="411"/>
      <c r="W4" s="618" t="s">
        <v>396</v>
      </c>
      <c r="X4" s="410"/>
      <c r="Y4" s="410"/>
      <c r="Z4" s="410"/>
      <c r="AA4" s="410"/>
      <c r="AB4" s="410"/>
      <c r="AC4" s="410"/>
      <c r="AD4" s="410"/>
      <c r="AE4" s="410"/>
      <c r="AF4" s="410"/>
      <c r="AG4" s="410"/>
      <c r="AH4" s="410"/>
      <c r="AI4" s="410"/>
      <c r="AJ4" s="411"/>
      <c r="AK4" s="618" t="s">
        <v>271</v>
      </c>
      <c r="AL4" s="410"/>
      <c r="AM4" s="410"/>
      <c r="AN4" s="410"/>
      <c r="AO4" s="410"/>
      <c r="AP4" s="410"/>
      <c r="AQ4" s="410"/>
      <c r="AR4" s="410"/>
      <c r="AS4" s="410"/>
      <c r="AT4" s="410"/>
      <c r="AU4" s="410"/>
      <c r="AV4" s="410"/>
      <c r="AW4" s="410"/>
      <c r="AX4" s="411"/>
      <c r="AY4" s="676" t="s">
        <v>398</v>
      </c>
      <c r="AZ4" s="410"/>
      <c r="BA4" s="410"/>
      <c r="BB4" s="410"/>
      <c r="BC4" s="410"/>
      <c r="BD4" s="410"/>
      <c r="BE4" s="410"/>
      <c r="BF4" s="410"/>
      <c r="BG4" s="410"/>
      <c r="BH4" s="410"/>
      <c r="BI4" s="410"/>
      <c r="BJ4" s="410"/>
      <c r="BK4" s="410"/>
      <c r="BL4" s="410"/>
      <c r="BM4" s="411"/>
      <c r="BN4" s="618" t="s">
        <v>399</v>
      </c>
      <c r="BO4" s="410"/>
      <c r="BP4" s="410"/>
      <c r="BQ4" s="410"/>
      <c r="BR4" s="410"/>
      <c r="BS4" s="410"/>
      <c r="BT4" s="410"/>
      <c r="BU4" s="410"/>
      <c r="BV4" s="410"/>
      <c r="BW4" s="410"/>
      <c r="BX4" s="410"/>
      <c r="BY4" s="412"/>
      <c r="BZ4" s="26"/>
      <c r="CA4" s="26"/>
      <c r="CB4" s="26"/>
      <c r="CC4" s="26"/>
      <c r="CD4" s="26"/>
      <c r="CE4" s="26"/>
      <c r="CF4" s="26"/>
      <c r="CG4" s="26"/>
      <c r="CH4" s="26"/>
      <c r="CI4" s="26"/>
      <c r="CJ4" s="26"/>
      <c r="CK4" s="26"/>
      <c r="CL4" s="26"/>
    </row>
    <row r="5" spans="1:90" ht="39" customHeight="1">
      <c r="A5" s="531">
        <v>43469</v>
      </c>
      <c r="B5" s="532"/>
      <c r="C5" s="532"/>
      <c r="D5" s="532"/>
      <c r="E5" s="532"/>
      <c r="F5" s="533"/>
      <c r="G5" s="534" t="s">
        <v>1115</v>
      </c>
      <c r="H5" s="501"/>
      <c r="I5" s="501"/>
      <c r="J5" s="501"/>
      <c r="K5" s="501"/>
      <c r="L5" s="501"/>
      <c r="M5" s="501"/>
      <c r="N5" s="511"/>
      <c r="O5" s="534">
        <v>1363776</v>
      </c>
      <c r="P5" s="501"/>
      <c r="Q5" s="501"/>
      <c r="R5" s="501"/>
      <c r="S5" s="501"/>
      <c r="T5" s="501"/>
      <c r="U5" s="501"/>
      <c r="V5" s="511"/>
      <c r="W5" s="534" t="s">
        <v>1133</v>
      </c>
      <c r="X5" s="501"/>
      <c r="Y5" s="501"/>
      <c r="Z5" s="501"/>
      <c r="AA5" s="501"/>
      <c r="AB5" s="501"/>
      <c r="AC5" s="501"/>
      <c r="AD5" s="501"/>
      <c r="AE5" s="501"/>
      <c r="AF5" s="501"/>
      <c r="AG5" s="501"/>
      <c r="AH5" s="501"/>
      <c r="AI5" s="501"/>
      <c r="AJ5" s="511"/>
      <c r="AK5" s="344"/>
      <c r="AL5" s="523"/>
      <c r="AM5" s="523"/>
      <c r="AN5" s="523"/>
      <c r="AO5" s="523"/>
      <c r="AP5" s="523"/>
      <c r="AQ5" s="523"/>
      <c r="AR5" s="523"/>
      <c r="AS5" s="523"/>
      <c r="AT5" s="523"/>
      <c r="AU5" s="523"/>
      <c r="AV5" s="523"/>
      <c r="AW5" s="523"/>
      <c r="AX5" s="524"/>
      <c r="AY5" s="534"/>
      <c r="AZ5" s="501"/>
      <c r="BA5" s="501"/>
      <c r="BB5" s="501"/>
      <c r="BC5" s="501"/>
      <c r="BD5" s="501"/>
      <c r="BE5" s="501"/>
      <c r="BF5" s="501"/>
      <c r="BG5" s="501"/>
      <c r="BH5" s="501"/>
      <c r="BI5" s="501"/>
      <c r="BJ5" s="501"/>
      <c r="BK5" s="501"/>
      <c r="BL5" s="501"/>
      <c r="BM5" s="511"/>
      <c r="BN5" s="535">
        <v>28000</v>
      </c>
      <c r="BO5" s="536"/>
      <c r="BP5" s="536"/>
      <c r="BQ5" s="536"/>
      <c r="BR5" s="536"/>
      <c r="BS5" s="536"/>
      <c r="BT5" s="536"/>
      <c r="BU5" s="536"/>
      <c r="BV5" s="536"/>
      <c r="BW5" s="536"/>
      <c r="BX5" s="536"/>
      <c r="BY5" s="537"/>
      <c r="BZ5" s="2"/>
      <c r="CA5" s="2"/>
      <c r="CB5" s="2"/>
      <c r="CC5" s="2"/>
      <c r="CD5" s="2"/>
      <c r="CE5" s="2"/>
      <c r="CF5" s="2"/>
      <c r="CG5" s="2"/>
      <c r="CH5" s="2"/>
      <c r="CI5" s="2"/>
      <c r="CJ5" s="2"/>
      <c r="CK5" s="2"/>
      <c r="CL5" s="2"/>
    </row>
    <row r="6" spans="1:90" ht="39" customHeight="1">
      <c r="A6" s="531">
        <v>43475</v>
      </c>
      <c r="B6" s="532"/>
      <c r="C6" s="532"/>
      <c r="D6" s="532"/>
      <c r="E6" s="532"/>
      <c r="F6" s="533"/>
      <c r="G6" s="534" t="s">
        <v>1115</v>
      </c>
      <c r="H6" s="501"/>
      <c r="I6" s="501"/>
      <c r="J6" s="501"/>
      <c r="K6" s="501"/>
      <c r="L6" s="501"/>
      <c r="M6" s="501"/>
      <c r="N6" s="511"/>
      <c r="O6" s="534" t="s">
        <v>1283</v>
      </c>
      <c r="P6" s="501"/>
      <c r="Q6" s="501"/>
      <c r="R6" s="501"/>
      <c r="S6" s="501"/>
      <c r="T6" s="501"/>
      <c r="U6" s="501"/>
      <c r="V6" s="511"/>
      <c r="W6" s="534" t="s">
        <v>1171</v>
      </c>
      <c r="X6" s="501"/>
      <c r="Y6" s="501"/>
      <c r="Z6" s="501"/>
      <c r="AA6" s="501"/>
      <c r="AB6" s="501"/>
      <c r="AC6" s="501"/>
      <c r="AD6" s="501"/>
      <c r="AE6" s="501"/>
      <c r="AF6" s="501"/>
      <c r="AG6" s="501"/>
      <c r="AH6" s="501"/>
      <c r="AI6" s="501"/>
      <c r="AJ6" s="511"/>
      <c r="AK6" s="534"/>
      <c r="AL6" s="501"/>
      <c r="AM6" s="501"/>
      <c r="AN6" s="501"/>
      <c r="AO6" s="501"/>
      <c r="AP6" s="501"/>
      <c r="AQ6" s="501"/>
      <c r="AR6" s="501"/>
      <c r="AS6" s="501"/>
      <c r="AT6" s="501"/>
      <c r="AU6" s="501"/>
      <c r="AV6" s="501"/>
      <c r="AW6" s="501"/>
      <c r="AX6" s="511"/>
      <c r="AY6" s="534"/>
      <c r="AZ6" s="501"/>
      <c r="BA6" s="501"/>
      <c r="BB6" s="501"/>
      <c r="BC6" s="501"/>
      <c r="BD6" s="501"/>
      <c r="BE6" s="501"/>
      <c r="BF6" s="501"/>
      <c r="BG6" s="501"/>
      <c r="BH6" s="501"/>
      <c r="BI6" s="501"/>
      <c r="BJ6" s="501"/>
      <c r="BK6" s="501"/>
      <c r="BL6" s="501"/>
      <c r="BM6" s="511"/>
      <c r="BN6" s="535">
        <v>1000</v>
      </c>
      <c r="BO6" s="536"/>
      <c r="BP6" s="536"/>
      <c r="BQ6" s="536"/>
      <c r="BR6" s="536"/>
      <c r="BS6" s="536"/>
      <c r="BT6" s="536"/>
      <c r="BU6" s="536"/>
      <c r="BV6" s="536"/>
      <c r="BW6" s="536"/>
      <c r="BX6" s="536"/>
      <c r="BY6" s="537"/>
      <c r="BZ6" s="2"/>
      <c r="CA6" s="2"/>
      <c r="CB6" s="2"/>
      <c r="CC6" s="2"/>
      <c r="CD6" s="2"/>
      <c r="CE6" s="2"/>
      <c r="CF6" s="2"/>
      <c r="CG6" s="2"/>
      <c r="CH6" s="2"/>
      <c r="CI6" s="2"/>
      <c r="CJ6" s="2"/>
      <c r="CK6" s="2"/>
      <c r="CL6" s="2"/>
    </row>
    <row r="7" spans="1:90" ht="32.25" customHeight="1">
      <c r="A7" s="531">
        <v>43476</v>
      </c>
      <c r="B7" s="532"/>
      <c r="C7" s="532"/>
      <c r="D7" s="532"/>
      <c r="E7" s="532"/>
      <c r="F7" s="533"/>
      <c r="G7" s="534" t="s">
        <v>1115</v>
      </c>
      <c r="H7" s="501"/>
      <c r="I7" s="501"/>
      <c r="J7" s="501"/>
      <c r="K7" s="501"/>
      <c r="L7" s="501"/>
      <c r="M7" s="501"/>
      <c r="N7" s="511"/>
      <c r="O7" s="534" t="s">
        <v>1284</v>
      </c>
      <c r="P7" s="501"/>
      <c r="Q7" s="501"/>
      <c r="R7" s="501"/>
      <c r="S7" s="501"/>
      <c r="T7" s="501"/>
      <c r="U7" s="501"/>
      <c r="V7" s="511"/>
      <c r="W7" s="534" t="s">
        <v>1337</v>
      </c>
      <c r="X7" s="501"/>
      <c r="Y7" s="501"/>
      <c r="Z7" s="501"/>
      <c r="AA7" s="501"/>
      <c r="AB7" s="501"/>
      <c r="AC7" s="501"/>
      <c r="AD7" s="501"/>
      <c r="AE7" s="501"/>
      <c r="AF7" s="501"/>
      <c r="AG7" s="501"/>
      <c r="AH7" s="501"/>
      <c r="AI7" s="501"/>
      <c r="AJ7" s="511"/>
      <c r="AK7" s="534"/>
      <c r="AL7" s="501"/>
      <c r="AM7" s="501"/>
      <c r="AN7" s="501"/>
      <c r="AO7" s="501"/>
      <c r="AP7" s="501"/>
      <c r="AQ7" s="501"/>
      <c r="AR7" s="501"/>
      <c r="AS7" s="501"/>
      <c r="AT7" s="501"/>
      <c r="AU7" s="501"/>
      <c r="AV7" s="501"/>
      <c r="AW7" s="501"/>
      <c r="AX7" s="511"/>
      <c r="AY7" s="534"/>
      <c r="AZ7" s="501"/>
      <c r="BA7" s="501"/>
      <c r="BB7" s="501"/>
      <c r="BC7" s="501"/>
      <c r="BD7" s="501"/>
      <c r="BE7" s="501"/>
      <c r="BF7" s="501"/>
      <c r="BG7" s="501"/>
      <c r="BH7" s="501"/>
      <c r="BI7" s="501"/>
      <c r="BJ7" s="501"/>
      <c r="BK7" s="501"/>
      <c r="BL7" s="501"/>
      <c r="BM7" s="511"/>
      <c r="BN7" s="535">
        <v>100</v>
      </c>
      <c r="BO7" s="536"/>
      <c r="BP7" s="536"/>
      <c r="BQ7" s="536"/>
      <c r="BR7" s="536"/>
      <c r="BS7" s="536"/>
      <c r="BT7" s="536"/>
      <c r="BU7" s="536"/>
      <c r="BV7" s="536"/>
      <c r="BW7" s="536"/>
      <c r="BX7" s="536"/>
      <c r="BY7" s="537"/>
      <c r="BZ7" s="2"/>
      <c r="CA7" s="2"/>
      <c r="CB7" s="2"/>
      <c r="CC7" s="2"/>
      <c r="CD7" s="2"/>
      <c r="CE7" s="2"/>
      <c r="CF7" s="2"/>
      <c r="CG7" s="2"/>
      <c r="CH7" s="2"/>
      <c r="CI7" s="2"/>
      <c r="CJ7" s="2"/>
      <c r="CK7" s="2"/>
      <c r="CL7" s="2"/>
    </row>
    <row r="8" spans="1:90" ht="39.75" customHeight="1">
      <c r="A8" s="531">
        <v>43476</v>
      </c>
      <c r="B8" s="532"/>
      <c r="C8" s="532"/>
      <c r="D8" s="532"/>
      <c r="E8" s="532"/>
      <c r="F8" s="533"/>
      <c r="G8" s="534" t="s">
        <v>1115</v>
      </c>
      <c r="H8" s="501"/>
      <c r="I8" s="501"/>
      <c r="J8" s="501"/>
      <c r="K8" s="501"/>
      <c r="L8" s="501"/>
      <c r="M8" s="501"/>
      <c r="N8" s="511"/>
      <c r="O8" s="534">
        <v>631074</v>
      </c>
      <c r="P8" s="501"/>
      <c r="Q8" s="501"/>
      <c r="R8" s="501"/>
      <c r="S8" s="501"/>
      <c r="T8" s="501"/>
      <c r="U8" s="501"/>
      <c r="V8" s="511"/>
      <c r="W8" s="534" t="s">
        <v>1285</v>
      </c>
      <c r="X8" s="501"/>
      <c r="Y8" s="501"/>
      <c r="Z8" s="501"/>
      <c r="AA8" s="501"/>
      <c r="AB8" s="501"/>
      <c r="AC8" s="501"/>
      <c r="AD8" s="501"/>
      <c r="AE8" s="501"/>
      <c r="AF8" s="501"/>
      <c r="AG8" s="501"/>
      <c r="AH8" s="501"/>
      <c r="AI8" s="501"/>
      <c r="AJ8" s="511"/>
      <c r="AK8" s="534"/>
      <c r="AL8" s="501"/>
      <c r="AM8" s="501"/>
      <c r="AN8" s="501"/>
      <c r="AO8" s="501"/>
      <c r="AP8" s="501"/>
      <c r="AQ8" s="501"/>
      <c r="AR8" s="501"/>
      <c r="AS8" s="501"/>
      <c r="AT8" s="501"/>
      <c r="AU8" s="501"/>
      <c r="AV8" s="501"/>
      <c r="AW8" s="501"/>
      <c r="AX8" s="511"/>
      <c r="AY8" s="534"/>
      <c r="AZ8" s="501"/>
      <c r="BA8" s="501"/>
      <c r="BB8" s="501"/>
      <c r="BC8" s="501"/>
      <c r="BD8" s="501"/>
      <c r="BE8" s="501"/>
      <c r="BF8" s="501"/>
      <c r="BG8" s="501"/>
      <c r="BH8" s="501"/>
      <c r="BI8" s="501"/>
      <c r="BJ8" s="501"/>
      <c r="BK8" s="501"/>
      <c r="BL8" s="501"/>
      <c r="BM8" s="511"/>
      <c r="BN8" s="535">
        <v>200</v>
      </c>
      <c r="BO8" s="536"/>
      <c r="BP8" s="536"/>
      <c r="BQ8" s="536"/>
      <c r="BR8" s="536"/>
      <c r="BS8" s="536"/>
      <c r="BT8" s="536"/>
      <c r="BU8" s="536"/>
      <c r="BV8" s="536"/>
      <c r="BW8" s="536"/>
      <c r="BX8" s="536"/>
      <c r="BY8" s="537"/>
      <c r="BZ8" s="2"/>
      <c r="CA8" s="2"/>
      <c r="CB8" s="2"/>
      <c r="CC8" s="2"/>
      <c r="CD8" s="2"/>
      <c r="CE8" s="2"/>
      <c r="CF8" s="2"/>
      <c r="CG8" s="2"/>
      <c r="CH8" s="2"/>
      <c r="CI8" s="2"/>
      <c r="CJ8" s="2"/>
      <c r="CK8" s="2"/>
      <c r="CL8" s="2"/>
    </row>
    <row r="9" spans="1:90" ht="40.5" customHeight="1">
      <c r="A9" s="531">
        <v>43476</v>
      </c>
      <c r="B9" s="532"/>
      <c r="C9" s="532"/>
      <c r="D9" s="532"/>
      <c r="E9" s="532"/>
      <c r="F9" s="533"/>
      <c r="G9" s="534" t="s">
        <v>1115</v>
      </c>
      <c r="H9" s="501"/>
      <c r="I9" s="501"/>
      <c r="J9" s="501"/>
      <c r="K9" s="501"/>
      <c r="L9" s="501"/>
      <c r="M9" s="501"/>
      <c r="N9" s="511"/>
      <c r="O9" s="534" t="s">
        <v>1286</v>
      </c>
      <c r="P9" s="501"/>
      <c r="Q9" s="501"/>
      <c r="R9" s="501"/>
      <c r="S9" s="501"/>
      <c r="T9" s="501"/>
      <c r="U9" s="501"/>
      <c r="V9" s="511"/>
      <c r="W9" s="534" t="s">
        <v>1470</v>
      </c>
      <c r="X9" s="501"/>
      <c r="Y9" s="501"/>
      <c r="Z9" s="501"/>
      <c r="AA9" s="501"/>
      <c r="AB9" s="501"/>
      <c r="AC9" s="501"/>
      <c r="AD9" s="501"/>
      <c r="AE9" s="501"/>
      <c r="AF9" s="501"/>
      <c r="AG9" s="501"/>
      <c r="AH9" s="501"/>
      <c r="AI9" s="501"/>
      <c r="AJ9" s="511"/>
      <c r="AK9" s="534"/>
      <c r="AL9" s="501"/>
      <c r="AM9" s="501"/>
      <c r="AN9" s="501"/>
      <c r="AO9" s="501"/>
      <c r="AP9" s="501"/>
      <c r="AQ9" s="501"/>
      <c r="AR9" s="501"/>
      <c r="AS9" s="501"/>
      <c r="AT9" s="501"/>
      <c r="AU9" s="501"/>
      <c r="AV9" s="501"/>
      <c r="AW9" s="501"/>
      <c r="AX9" s="511"/>
      <c r="AY9" s="344"/>
      <c r="AZ9" s="523"/>
      <c r="BA9" s="523"/>
      <c r="BB9" s="523"/>
      <c r="BC9" s="523"/>
      <c r="BD9" s="523"/>
      <c r="BE9" s="523"/>
      <c r="BF9" s="523"/>
      <c r="BG9" s="523"/>
      <c r="BH9" s="523"/>
      <c r="BI9" s="523"/>
      <c r="BJ9" s="523"/>
      <c r="BK9" s="523"/>
      <c r="BL9" s="523"/>
      <c r="BM9" s="524"/>
      <c r="BN9" s="535">
        <v>200</v>
      </c>
      <c r="BO9" s="536"/>
      <c r="BP9" s="536"/>
      <c r="BQ9" s="536"/>
      <c r="BR9" s="536"/>
      <c r="BS9" s="536"/>
      <c r="BT9" s="536"/>
      <c r="BU9" s="536"/>
      <c r="BV9" s="536"/>
      <c r="BW9" s="536"/>
      <c r="BX9" s="536"/>
      <c r="BY9" s="537"/>
      <c r="BZ9" s="2"/>
      <c r="CA9" s="2"/>
      <c r="CB9" s="2"/>
      <c r="CC9" s="2"/>
      <c r="CD9" s="2"/>
      <c r="CE9" s="2"/>
      <c r="CF9" s="2"/>
      <c r="CG9" s="2"/>
      <c r="CH9" s="2"/>
      <c r="CI9" s="2"/>
      <c r="CJ9" s="2"/>
      <c r="CK9" s="2"/>
      <c r="CL9" s="2"/>
    </row>
    <row r="10" spans="1:90" ht="39.75" customHeight="1">
      <c r="A10" s="531">
        <v>43476</v>
      </c>
      <c r="B10" s="532"/>
      <c r="C10" s="532"/>
      <c r="D10" s="532"/>
      <c r="E10" s="532"/>
      <c r="F10" s="533"/>
      <c r="G10" s="534" t="s">
        <v>1115</v>
      </c>
      <c r="H10" s="501"/>
      <c r="I10" s="501"/>
      <c r="J10" s="501"/>
      <c r="K10" s="501"/>
      <c r="L10" s="501"/>
      <c r="M10" s="501"/>
      <c r="N10" s="511"/>
      <c r="O10" s="534">
        <v>908195</v>
      </c>
      <c r="P10" s="501"/>
      <c r="Q10" s="501"/>
      <c r="R10" s="501"/>
      <c r="S10" s="501"/>
      <c r="T10" s="501"/>
      <c r="U10" s="501"/>
      <c r="V10" s="511"/>
      <c r="W10" s="534" t="s">
        <v>1287</v>
      </c>
      <c r="X10" s="501"/>
      <c r="Y10" s="501"/>
      <c r="Z10" s="501"/>
      <c r="AA10" s="501"/>
      <c r="AB10" s="501"/>
      <c r="AC10" s="501"/>
      <c r="AD10" s="501"/>
      <c r="AE10" s="501"/>
      <c r="AF10" s="501"/>
      <c r="AG10" s="501"/>
      <c r="AH10" s="501"/>
      <c r="AI10" s="501"/>
      <c r="AJ10" s="511"/>
      <c r="AK10" s="534"/>
      <c r="AL10" s="501"/>
      <c r="AM10" s="501"/>
      <c r="AN10" s="501"/>
      <c r="AO10" s="501"/>
      <c r="AP10" s="501"/>
      <c r="AQ10" s="501"/>
      <c r="AR10" s="501"/>
      <c r="AS10" s="501"/>
      <c r="AT10" s="501"/>
      <c r="AU10" s="501"/>
      <c r="AV10" s="501"/>
      <c r="AW10" s="501"/>
      <c r="AX10" s="511"/>
      <c r="AY10" s="534"/>
      <c r="AZ10" s="501"/>
      <c r="BA10" s="501"/>
      <c r="BB10" s="501"/>
      <c r="BC10" s="501"/>
      <c r="BD10" s="501"/>
      <c r="BE10" s="501"/>
      <c r="BF10" s="501"/>
      <c r="BG10" s="501"/>
      <c r="BH10" s="501"/>
      <c r="BI10" s="501"/>
      <c r="BJ10" s="501"/>
      <c r="BK10" s="501"/>
      <c r="BL10" s="501"/>
      <c r="BM10" s="511"/>
      <c r="BN10" s="535">
        <v>200</v>
      </c>
      <c r="BO10" s="536"/>
      <c r="BP10" s="536"/>
      <c r="BQ10" s="536"/>
      <c r="BR10" s="536"/>
      <c r="BS10" s="536"/>
      <c r="BT10" s="536"/>
      <c r="BU10" s="536"/>
      <c r="BV10" s="536"/>
      <c r="BW10" s="536"/>
      <c r="BX10" s="536"/>
      <c r="BY10" s="537"/>
      <c r="BZ10" s="2"/>
      <c r="CA10" s="2"/>
      <c r="CB10" s="2"/>
      <c r="CC10" s="2"/>
      <c r="CD10" s="2"/>
      <c r="CE10" s="2"/>
      <c r="CF10" s="2"/>
      <c r="CG10" s="2"/>
      <c r="CH10" s="2"/>
      <c r="CI10" s="2"/>
      <c r="CJ10" s="2"/>
      <c r="CK10" s="2"/>
      <c r="CL10" s="2"/>
    </row>
    <row r="11" spans="1:90" ht="41.25" customHeight="1">
      <c r="A11" s="531">
        <v>43476</v>
      </c>
      <c r="B11" s="532"/>
      <c r="C11" s="532"/>
      <c r="D11" s="532"/>
      <c r="E11" s="532"/>
      <c r="F11" s="533"/>
      <c r="G11" s="534" t="s">
        <v>1115</v>
      </c>
      <c r="H11" s="501"/>
      <c r="I11" s="501"/>
      <c r="J11" s="501"/>
      <c r="K11" s="501"/>
      <c r="L11" s="501"/>
      <c r="M11" s="501"/>
      <c r="N11" s="511"/>
      <c r="O11" s="534" t="s">
        <v>1288</v>
      </c>
      <c r="P11" s="501"/>
      <c r="Q11" s="501"/>
      <c r="R11" s="501"/>
      <c r="S11" s="501"/>
      <c r="T11" s="501"/>
      <c r="U11" s="501"/>
      <c r="V11" s="511"/>
      <c r="W11" s="534" t="s">
        <v>1289</v>
      </c>
      <c r="X11" s="501"/>
      <c r="Y11" s="501"/>
      <c r="Z11" s="501"/>
      <c r="AA11" s="501"/>
      <c r="AB11" s="501"/>
      <c r="AC11" s="501"/>
      <c r="AD11" s="501"/>
      <c r="AE11" s="501"/>
      <c r="AF11" s="501"/>
      <c r="AG11" s="501"/>
      <c r="AH11" s="501"/>
      <c r="AI11" s="501"/>
      <c r="AJ11" s="511"/>
      <c r="AK11" s="534"/>
      <c r="AL11" s="501"/>
      <c r="AM11" s="501"/>
      <c r="AN11" s="501"/>
      <c r="AO11" s="501"/>
      <c r="AP11" s="501"/>
      <c r="AQ11" s="501"/>
      <c r="AR11" s="501"/>
      <c r="AS11" s="501"/>
      <c r="AT11" s="501"/>
      <c r="AU11" s="501"/>
      <c r="AV11" s="501"/>
      <c r="AW11" s="501"/>
      <c r="AX11" s="511"/>
      <c r="AY11" s="534"/>
      <c r="AZ11" s="501"/>
      <c r="BA11" s="501"/>
      <c r="BB11" s="501"/>
      <c r="BC11" s="501"/>
      <c r="BD11" s="501"/>
      <c r="BE11" s="501"/>
      <c r="BF11" s="501"/>
      <c r="BG11" s="501"/>
      <c r="BH11" s="501"/>
      <c r="BI11" s="501"/>
      <c r="BJ11" s="501"/>
      <c r="BK11" s="501"/>
      <c r="BL11" s="501"/>
      <c r="BM11" s="511"/>
      <c r="BN11" s="535">
        <v>200</v>
      </c>
      <c r="BO11" s="536"/>
      <c r="BP11" s="536"/>
      <c r="BQ11" s="536"/>
      <c r="BR11" s="536"/>
      <c r="BS11" s="536"/>
      <c r="BT11" s="536"/>
      <c r="BU11" s="536"/>
      <c r="BV11" s="536"/>
      <c r="BW11" s="536"/>
      <c r="BX11" s="536"/>
      <c r="BY11" s="537"/>
      <c r="BZ11" s="2"/>
      <c r="CA11" s="2"/>
      <c r="CB11" s="2"/>
      <c r="CC11" s="2"/>
      <c r="CD11" s="2"/>
      <c r="CE11" s="2"/>
      <c r="CF11" s="2"/>
      <c r="CG11" s="2"/>
      <c r="CH11" s="2"/>
      <c r="CI11" s="2"/>
      <c r="CJ11" s="2"/>
      <c r="CK11" s="2"/>
      <c r="CL11" s="2"/>
    </row>
    <row r="12" spans="1:90" ht="54.95" customHeight="1">
      <c r="A12" s="531">
        <v>43476</v>
      </c>
      <c r="B12" s="532"/>
      <c r="C12" s="532"/>
      <c r="D12" s="532"/>
      <c r="E12" s="532"/>
      <c r="F12" s="533"/>
      <c r="G12" s="534" t="s">
        <v>1115</v>
      </c>
      <c r="H12" s="501"/>
      <c r="I12" s="501"/>
      <c r="J12" s="501"/>
      <c r="K12" s="501"/>
      <c r="L12" s="501"/>
      <c r="M12" s="501"/>
      <c r="N12" s="511"/>
      <c r="O12" s="534">
        <v>3250236618</v>
      </c>
      <c r="P12" s="501"/>
      <c r="Q12" s="501"/>
      <c r="R12" s="501"/>
      <c r="S12" s="501"/>
      <c r="T12" s="501"/>
      <c r="U12" s="501"/>
      <c r="V12" s="511"/>
      <c r="W12" s="534" t="s">
        <v>1290</v>
      </c>
      <c r="X12" s="501"/>
      <c r="Y12" s="501"/>
      <c r="Z12" s="501"/>
      <c r="AA12" s="501"/>
      <c r="AB12" s="501"/>
      <c r="AC12" s="501"/>
      <c r="AD12" s="501"/>
      <c r="AE12" s="501"/>
      <c r="AF12" s="501"/>
      <c r="AG12" s="501"/>
      <c r="AH12" s="501"/>
      <c r="AI12" s="501"/>
      <c r="AJ12" s="511"/>
      <c r="AK12" s="534"/>
      <c r="AL12" s="501"/>
      <c r="AM12" s="501"/>
      <c r="AN12" s="501"/>
      <c r="AO12" s="501"/>
      <c r="AP12" s="501"/>
      <c r="AQ12" s="501"/>
      <c r="AR12" s="501"/>
      <c r="AS12" s="501"/>
      <c r="AT12" s="501"/>
      <c r="AU12" s="501"/>
      <c r="AV12" s="501"/>
      <c r="AW12" s="501"/>
      <c r="AX12" s="511"/>
      <c r="AY12" s="534"/>
      <c r="AZ12" s="501"/>
      <c r="BA12" s="501"/>
      <c r="BB12" s="501"/>
      <c r="BC12" s="501"/>
      <c r="BD12" s="501"/>
      <c r="BE12" s="501"/>
      <c r="BF12" s="501"/>
      <c r="BG12" s="501"/>
      <c r="BH12" s="501"/>
      <c r="BI12" s="501"/>
      <c r="BJ12" s="501"/>
      <c r="BK12" s="501"/>
      <c r="BL12" s="501"/>
      <c r="BM12" s="511"/>
      <c r="BN12" s="535">
        <v>500</v>
      </c>
      <c r="BO12" s="536"/>
      <c r="BP12" s="536"/>
      <c r="BQ12" s="536"/>
      <c r="BR12" s="536"/>
      <c r="BS12" s="536"/>
      <c r="BT12" s="536"/>
      <c r="BU12" s="536"/>
      <c r="BV12" s="536"/>
      <c r="BW12" s="536"/>
      <c r="BX12" s="536"/>
      <c r="BY12" s="537"/>
      <c r="BZ12" s="150"/>
      <c r="CA12" s="150"/>
      <c r="CB12" s="150"/>
      <c r="CC12" s="150"/>
      <c r="CD12" s="150"/>
      <c r="CE12" s="150"/>
      <c r="CF12" s="150"/>
      <c r="CG12" s="150"/>
      <c r="CH12" s="150"/>
      <c r="CI12" s="150"/>
      <c r="CJ12" s="150"/>
      <c r="CK12" s="150"/>
      <c r="CL12" s="150"/>
    </row>
    <row r="13" spans="1:90" ht="28.5" customHeight="1">
      <c r="A13" s="531">
        <v>43476</v>
      </c>
      <c r="B13" s="532"/>
      <c r="C13" s="532"/>
      <c r="D13" s="532"/>
      <c r="E13" s="532"/>
      <c r="F13" s="533"/>
      <c r="G13" s="534" t="s">
        <v>1115</v>
      </c>
      <c r="H13" s="501"/>
      <c r="I13" s="501"/>
      <c r="J13" s="501"/>
      <c r="K13" s="501"/>
      <c r="L13" s="501"/>
      <c r="M13" s="501"/>
      <c r="N13" s="511"/>
      <c r="O13" s="534">
        <v>786326</v>
      </c>
      <c r="P13" s="501"/>
      <c r="Q13" s="501"/>
      <c r="R13" s="501"/>
      <c r="S13" s="501"/>
      <c r="T13" s="501"/>
      <c r="U13" s="501"/>
      <c r="V13" s="511"/>
      <c r="W13" s="534" t="s">
        <v>1291</v>
      </c>
      <c r="X13" s="501"/>
      <c r="Y13" s="501"/>
      <c r="Z13" s="501"/>
      <c r="AA13" s="501"/>
      <c r="AB13" s="501"/>
      <c r="AC13" s="501"/>
      <c r="AD13" s="501"/>
      <c r="AE13" s="501"/>
      <c r="AF13" s="501"/>
      <c r="AG13" s="501"/>
      <c r="AH13" s="501"/>
      <c r="AI13" s="501"/>
      <c r="AJ13" s="511"/>
      <c r="AK13" s="585"/>
      <c r="AL13" s="586"/>
      <c r="AM13" s="586"/>
      <c r="AN13" s="586"/>
      <c r="AO13" s="586"/>
      <c r="AP13" s="586"/>
      <c r="AQ13" s="586"/>
      <c r="AR13" s="586"/>
      <c r="AS13" s="586"/>
      <c r="AT13" s="586"/>
      <c r="AU13" s="586"/>
      <c r="AV13" s="586"/>
      <c r="AW13" s="586"/>
      <c r="AX13" s="587"/>
      <c r="AY13" s="534"/>
      <c r="AZ13" s="501"/>
      <c r="BA13" s="501"/>
      <c r="BB13" s="501"/>
      <c r="BC13" s="501"/>
      <c r="BD13" s="501"/>
      <c r="BE13" s="501"/>
      <c r="BF13" s="501"/>
      <c r="BG13" s="501"/>
      <c r="BH13" s="501"/>
      <c r="BI13" s="501"/>
      <c r="BJ13" s="501"/>
      <c r="BK13" s="501"/>
      <c r="BL13" s="501"/>
      <c r="BM13" s="511"/>
      <c r="BN13" s="535">
        <v>500</v>
      </c>
      <c r="BO13" s="536"/>
      <c r="BP13" s="536"/>
      <c r="BQ13" s="536"/>
      <c r="BR13" s="536"/>
      <c r="BS13" s="536"/>
      <c r="BT13" s="536"/>
      <c r="BU13" s="536"/>
      <c r="BV13" s="536"/>
      <c r="BW13" s="536"/>
      <c r="BX13" s="536"/>
      <c r="BY13" s="537"/>
      <c r="BZ13" s="2"/>
      <c r="CA13" s="2"/>
      <c r="CB13" s="2"/>
      <c r="CC13" s="2"/>
      <c r="CD13" s="2"/>
      <c r="CE13" s="2"/>
      <c r="CF13" s="2"/>
      <c r="CG13" s="2"/>
      <c r="CH13" s="2"/>
      <c r="CI13" s="2"/>
      <c r="CJ13" s="2"/>
      <c r="CK13" s="2"/>
      <c r="CL13" s="2"/>
    </row>
    <row r="14" spans="1:90" ht="27.75" customHeight="1">
      <c r="A14" s="531">
        <v>43476</v>
      </c>
      <c r="B14" s="532"/>
      <c r="C14" s="532"/>
      <c r="D14" s="532"/>
      <c r="E14" s="532"/>
      <c r="F14" s="533"/>
      <c r="G14" s="534" t="s">
        <v>1115</v>
      </c>
      <c r="H14" s="501"/>
      <c r="I14" s="501"/>
      <c r="J14" s="501"/>
      <c r="K14" s="501"/>
      <c r="L14" s="501"/>
      <c r="M14" s="501"/>
      <c r="N14" s="511"/>
      <c r="O14" s="534">
        <v>656343</v>
      </c>
      <c r="P14" s="501"/>
      <c r="Q14" s="501"/>
      <c r="R14" s="501"/>
      <c r="S14" s="501"/>
      <c r="T14" s="501"/>
      <c r="U14" s="501"/>
      <c r="V14" s="511"/>
      <c r="W14" s="534" t="s">
        <v>1262</v>
      </c>
      <c r="X14" s="591"/>
      <c r="Y14" s="591"/>
      <c r="Z14" s="591"/>
      <c r="AA14" s="591"/>
      <c r="AB14" s="591"/>
      <c r="AC14" s="591"/>
      <c r="AD14" s="591"/>
      <c r="AE14" s="591"/>
      <c r="AF14" s="591"/>
      <c r="AG14" s="591"/>
      <c r="AH14" s="591"/>
      <c r="AI14" s="591"/>
      <c r="AJ14" s="592"/>
      <c r="AK14" s="344"/>
      <c r="AL14" s="523"/>
      <c r="AM14" s="523"/>
      <c r="AN14" s="523"/>
      <c r="AO14" s="523"/>
      <c r="AP14" s="523"/>
      <c r="AQ14" s="523"/>
      <c r="AR14" s="523"/>
      <c r="AS14" s="523"/>
      <c r="AT14" s="523"/>
      <c r="AU14" s="523"/>
      <c r="AV14" s="523"/>
      <c r="AW14" s="523"/>
      <c r="AX14" s="524"/>
      <c r="AY14" s="344"/>
      <c r="AZ14" s="523"/>
      <c r="BA14" s="523"/>
      <c r="BB14" s="523"/>
      <c r="BC14" s="523"/>
      <c r="BD14" s="523"/>
      <c r="BE14" s="523"/>
      <c r="BF14" s="523"/>
      <c r="BG14" s="523"/>
      <c r="BH14" s="523"/>
      <c r="BI14" s="523"/>
      <c r="BJ14" s="523"/>
      <c r="BK14" s="523"/>
      <c r="BL14" s="523"/>
      <c r="BM14" s="523"/>
      <c r="BN14" s="535">
        <v>500</v>
      </c>
      <c r="BO14" s="536"/>
      <c r="BP14" s="536"/>
      <c r="BQ14" s="536"/>
      <c r="BR14" s="536"/>
      <c r="BS14" s="536"/>
      <c r="BT14" s="536"/>
      <c r="BU14" s="536"/>
      <c r="BV14" s="536"/>
      <c r="BW14" s="536"/>
      <c r="BX14" s="536"/>
      <c r="BY14" s="537"/>
      <c r="BZ14" s="2"/>
      <c r="CA14" s="2"/>
      <c r="CB14" s="2"/>
      <c r="CC14" s="2"/>
      <c r="CD14" s="2"/>
      <c r="CE14" s="2"/>
      <c r="CF14" s="2"/>
      <c r="CG14" s="2"/>
      <c r="CH14" s="2"/>
      <c r="CI14" s="2"/>
      <c r="CJ14" s="2"/>
      <c r="CK14" s="2"/>
      <c r="CL14" s="2"/>
    </row>
    <row r="15" spans="1:90" ht="28.5" customHeight="1">
      <c r="A15" s="531">
        <v>43476</v>
      </c>
      <c r="B15" s="532"/>
      <c r="C15" s="532"/>
      <c r="D15" s="532"/>
      <c r="E15" s="532"/>
      <c r="F15" s="533"/>
      <c r="G15" s="534" t="s">
        <v>1115</v>
      </c>
      <c r="H15" s="501"/>
      <c r="I15" s="501"/>
      <c r="J15" s="501"/>
      <c r="K15" s="501"/>
      <c r="L15" s="501"/>
      <c r="M15" s="501"/>
      <c r="N15" s="511"/>
      <c r="O15" s="534">
        <v>773248</v>
      </c>
      <c r="P15" s="501"/>
      <c r="Q15" s="501"/>
      <c r="R15" s="501"/>
      <c r="S15" s="501"/>
      <c r="T15" s="501"/>
      <c r="U15" s="501"/>
      <c r="V15" s="511"/>
      <c r="W15" s="534" t="s">
        <v>1338</v>
      </c>
      <c r="X15" s="501"/>
      <c r="Y15" s="501"/>
      <c r="Z15" s="501"/>
      <c r="AA15" s="501"/>
      <c r="AB15" s="501"/>
      <c r="AC15" s="501"/>
      <c r="AD15" s="501"/>
      <c r="AE15" s="501"/>
      <c r="AF15" s="501"/>
      <c r="AG15" s="501"/>
      <c r="AH15" s="501"/>
      <c r="AI15" s="501"/>
      <c r="AJ15" s="511"/>
      <c r="AK15" s="585"/>
      <c r="AL15" s="586"/>
      <c r="AM15" s="586"/>
      <c r="AN15" s="586"/>
      <c r="AO15" s="586"/>
      <c r="AP15" s="586"/>
      <c r="AQ15" s="586"/>
      <c r="AR15" s="586"/>
      <c r="AS15" s="586"/>
      <c r="AT15" s="586"/>
      <c r="AU15" s="586"/>
      <c r="AV15" s="586"/>
      <c r="AW15" s="586"/>
      <c r="AX15" s="587"/>
      <c r="AY15" s="534"/>
      <c r="AZ15" s="501"/>
      <c r="BA15" s="501"/>
      <c r="BB15" s="501"/>
      <c r="BC15" s="501"/>
      <c r="BD15" s="501"/>
      <c r="BE15" s="501"/>
      <c r="BF15" s="501"/>
      <c r="BG15" s="501"/>
      <c r="BH15" s="501"/>
      <c r="BI15" s="501"/>
      <c r="BJ15" s="501"/>
      <c r="BK15" s="501"/>
      <c r="BL15" s="501"/>
      <c r="BM15" s="511"/>
      <c r="BN15" s="535">
        <v>1000</v>
      </c>
      <c r="BO15" s="536"/>
      <c r="BP15" s="536"/>
      <c r="BQ15" s="536"/>
      <c r="BR15" s="536"/>
      <c r="BS15" s="536"/>
      <c r="BT15" s="536"/>
      <c r="BU15" s="536"/>
      <c r="BV15" s="536"/>
      <c r="BW15" s="536"/>
      <c r="BX15" s="536"/>
      <c r="BY15" s="537"/>
      <c r="BZ15" s="2"/>
      <c r="CA15" s="2"/>
      <c r="CB15" s="2"/>
      <c r="CC15" s="2"/>
      <c r="CD15" s="2"/>
      <c r="CE15" s="2"/>
      <c r="CF15" s="2"/>
      <c r="CG15" s="2"/>
      <c r="CH15" s="2"/>
      <c r="CI15" s="2"/>
      <c r="CJ15" s="2"/>
      <c r="CK15" s="2"/>
      <c r="CL15" s="2"/>
    </row>
    <row r="16" spans="1:90" ht="40.5" customHeight="1">
      <c r="A16" s="531">
        <v>43476</v>
      </c>
      <c r="B16" s="532"/>
      <c r="C16" s="532"/>
      <c r="D16" s="532"/>
      <c r="E16" s="532"/>
      <c r="F16" s="533"/>
      <c r="G16" s="534" t="s">
        <v>1115</v>
      </c>
      <c r="H16" s="501"/>
      <c r="I16" s="501"/>
      <c r="J16" s="501"/>
      <c r="K16" s="501"/>
      <c r="L16" s="501"/>
      <c r="M16" s="501"/>
      <c r="N16" s="511"/>
      <c r="O16" s="534">
        <v>560415</v>
      </c>
      <c r="P16" s="501"/>
      <c r="Q16" s="501"/>
      <c r="R16" s="501"/>
      <c r="S16" s="501"/>
      <c r="T16" s="501"/>
      <c r="U16" s="501"/>
      <c r="V16" s="511"/>
      <c r="W16" s="534" t="s">
        <v>1292</v>
      </c>
      <c r="X16" s="501"/>
      <c r="Y16" s="501"/>
      <c r="Z16" s="501"/>
      <c r="AA16" s="501"/>
      <c r="AB16" s="501"/>
      <c r="AC16" s="501"/>
      <c r="AD16" s="501"/>
      <c r="AE16" s="501"/>
      <c r="AF16" s="501"/>
      <c r="AG16" s="501"/>
      <c r="AH16" s="501"/>
      <c r="AI16" s="501"/>
      <c r="AJ16" s="511"/>
      <c r="AK16" s="534"/>
      <c r="AL16" s="501"/>
      <c r="AM16" s="501"/>
      <c r="AN16" s="501"/>
      <c r="AO16" s="501"/>
      <c r="AP16" s="501"/>
      <c r="AQ16" s="501"/>
      <c r="AR16" s="501"/>
      <c r="AS16" s="501"/>
      <c r="AT16" s="501"/>
      <c r="AU16" s="501"/>
      <c r="AV16" s="501"/>
      <c r="AW16" s="501"/>
      <c r="AX16" s="511"/>
      <c r="AY16" s="534"/>
      <c r="AZ16" s="501"/>
      <c r="BA16" s="501"/>
      <c r="BB16" s="501"/>
      <c r="BC16" s="501"/>
      <c r="BD16" s="501"/>
      <c r="BE16" s="501"/>
      <c r="BF16" s="501"/>
      <c r="BG16" s="501"/>
      <c r="BH16" s="501"/>
      <c r="BI16" s="501"/>
      <c r="BJ16" s="501"/>
      <c r="BK16" s="501"/>
      <c r="BL16" s="501"/>
      <c r="BM16" s="511"/>
      <c r="BN16" s="535">
        <v>1000</v>
      </c>
      <c r="BO16" s="536"/>
      <c r="BP16" s="536"/>
      <c r="BQ16" s="536"/>
      <c r="BR16" s="536"/>
      <c r="BS16" s="536"/>
      <c r="BT16" s="536"/>
      <c r="BU16" s="536"/>
      <c r="BV16" s="536"/>
      <c r="BW16" s="536"/>
      <c r="BX16" s="536"/>
      <c r="BY16" s="537"/>
      <c r="BZ16" s="2"/>
      <c r="CA16" s="2"/>
      <c r="CB16" s="2"/>
      <c r="CC16" s="2"/>
      <c r="CD16" s="2"/>
      <c r="CE16" s="2"/>
      <c r="CF16" s="2"/>
      <c r="CG16" s="2"/>
      <c r="CH16" s="2"/>
      <c r="CI16" s="2"/>
      <c r="CJ16" s="2"/>
      <c r="CK16" s="2"/>
      <c r="CL16" s="2"/>
    </row>
    <row r="17" spans="1:90" ht="41.25" customHeight="1">
      <c r="A17" s="531">
        <v>43476</v>
      </c>
      <c r="B17" s="532"/>
      <c r="C17" s="532"/>
      <c r="D17" s="532"/>
      <c r="E17" s="532"/>
      <c r="F17" s="533"/>
      <c r="G17" s="534" t="s">
        <v>1115</v>
      </c>
      <c r="H17" s="501"/>
      <c r="I17" s="501"/>
      <c r="J17" s="501"/>
      <c r="K17" s="501"/>
      <c r="L17" s="501"/>
      <c r="M17" s="501"/>
      <c r="N17" s="511"/>
      <c r="O17" s="534">
        <v>11</v>
      </c>
      <c r="P17" s="501"/>
      <c r="Q17" s="501"/>
      <c r="R17" s="501"/>
      <c r="S17" s="501"/>
      <c r="T17" s="501"/>
      <c r="U17" s="501"/>
      <c r="V17" s="511"/>
      <c r="W17" s="534" t="s">
        <v>1339</v>
      </c>
      <c r="X17" s="501"/>
      <c r="Y17" s="501"/>
      <c r="Z17" s="501"/>
      <c r="AA17" s="501"/>
      <c r="AB17" s="501"/>
      <c r="AC17" s="501"/>
      <c r="AD17" s="501"/>
      <c r="AE17" s="501"/>
      <c r="AF17" s="501"/>
      <c r="AG17" s="501"/>
      <c r="AH17" s="501"/>
      <c r="AI17" s="501"/>
      <c r="AJ17" s="511"/>
      <c r="AK17" s="534"/>
      <c r="AL17" s="501"/>
      <c r="AM17" s="501"/>
      <c r="AN17" s="501"/>
      <c r="AO17" s="501"/>
      <c r="AP17" s="501"/>
      <c r="AQ17" s="501"/>
      <c r="AR17" s="501"/>
      <c r="AS17" s="501"/>
      <c r="AT17" s="501"/>
      <c r="AU17" s="501"/>
      <c r="AV17" s="501"/>
      <c r="AW17" s="501"/>
      <c r="AX17" s="511"/>
      <c r="AY17" s="534"/>
      <c r="AZ17" s="501"/>
      <c r="BA17" s="501"/>
      <c r="BB17" s="501"/>
      <c r="BC17" s="501"/>
      <c r="BD17" s="501"/>
      <c r="BE17" s="501"/>
      <c r="BF17" s="501"/>
      <c r="BG17" s="501"/>
      <c r="BH17" s="501"/>
      <c r="BI17" s="501"/>
      <c r="BJ17" s="501"/>
      <c r="BK17" s="501"/>
      <c r="BL17" s="501"/>
      <c r="BM17" s="511"/>
      <c r="BN17" s="535">
        <v>1000</v>
      </c>
      <c r="BO17" s="536"/>
      <c r="BP17" s="536"/>
      <c r="BQ17" s="536"/>
      <c r="BR17" s="536"/>
      <c r="BS17" s="536"/>
      <c r="BT17" s="536"/>
      <c r="BU17" s="536"/>
      <c r="BV17" s="536"/>
      <c r="BW17" s="536"/>
      <c r="BX17" s="536"/>
      <c r="BY17" s="537"/>
      <c r="BZ17" s="63"/>
      <c r="CA17" s="63"/>
      <c r="CB17" s="63"/>
      <c r="CC17" s="63"/>
      <c r="CD17" s="63"/>
      <c r="CE17" s="63"/>
      <c r="CF17" s="63"/>
      <c r="CG17" s="63"/>
      <c r="CH17" s="63"/>
      <c r="CI17" s="63"/>
      <c r="CJ17" s="63"/>
      <c r="CK17" s="63"/>
      <c r="CL17" s="63"/>
    </row>
    <row r="18" spans="1:90" s="177" customFormat="1" ht="59.25" customHeight="1">
      <c r="A18" s="531">
        <v>43476</v>
      </c>
      <c r="B18" s="532"/>
      <c r="C18" s="532"/>
      <c r="D18" s="532"/>
      <c r="E18" s="532"/>
      <c r="F18" s="533"/>
      <c r="G18" s="534" t="s">
        <v>1115</v>
      </c>
      <c r="H18" s="501"/>
      <c r="I18" s="501"/>
      <c r="J18" s="501"/>
      <c r="K18" s="501"/>
      <c r="L18" s="501"/>
      <c r="M18" s="501"/>
      <c r="N18" s="511"/>
      <c r="O18" s="534">
        <v>38136749</v>
      </c>
      <c r="P18" s="501"/>
      <c r="Q18" s="501"/>
      <c r="R18" s="501"/>
      <c r="S18" s="501"/>
      <c r="T18" s="501"/>
      <c r="U18" s="501"/>
      <c r="V18" s="511"/>
      <c r="W18" s="534" t="s">
        <v>1293</v>
      </c>
      <c r="X18" s="501"/>
      <c r="Y18" s="501"/>
      <c r="Z18" s="501"/>
      <c r="AA18" s="501"/>
      <c r="AB18" s="501"/>
      <c r="AC18" s="501"/>
      <c r="AD18" s="501"/>
      <c r="AE18" s="501"/>
      <c r="AF18" s="501"/>
      <c r="AG18" s="501"/>
      <c r="AH18" s="501"/>
      <c r="AI18" s="501"/>
      <c r="AJ18" s="511"/>
      <c r="AK18" s="534"/>
      <c r="AL18" s="501"/>
      <c r="AM18" s="501"/>
      <c r="AN18" s="501"/>
      <c r="AO18" s="501"/>
      <c r="AP18" s="501"/>
      <c r="AQ18" s="501"/>
      <c r="AR18" s="501"/>
      <c r="AS18" s="501"/>
      <c r="AT18" s="501"/>
      <c r="AU18" s="501"/>
      <c r="AV18" s="501"/>
      <c r="AW18" s="501"/>
      <c r="AX18" s="511"/>
      <c r="AY18" s="534"/>
      <c r="AZ18" s="501"/>
      <c r="BA18" s="501"/>
      <c r="BB18" s="501"/>
      <c r="BC18" s="501"/>
      <c r="BD18" s="501"/>
      <c r="BE18" s="501"/>
      <c r="BF18" s="501"/>
      <c r="BG18" s="501"/>
      <c r="BH18" s="501"/>
      <c r="BI18" s="501"/>
      <c r="BJ18" s="501"/>
      <c r="BK18" s="501"/>
      <c r="BL18" s="501"/>
      <c r="BM18" s="511"/>
      <c r="BN18" s="535">
        <v>3000</v>
      </c>
      <c r="BO18" s="536"/>
      <c r="BP18" s="536"/>
      <c r="BQ18" s="536"/>
      <c r="BR18" s="536"/>
      <c r="BS18" s="536"/>
      <c r="BT18" s="536"/>
      <c r="BU18" s="536"/>
      <c r="BV18" s="536"/>
      <c r="BW18" s="536"/>
      <c r="BX18" s="536"/>
      <c r="BY18" s="537"/>
      <c r="BZ18" s="63"/>
      <c r="CA18" s="63"/>
      <c r="CB18" s="63"/>
      <c r="CC18" s="63"/>
      <c r="CD18" s="63"/>
      <c r="CE18" s="63"/>
      <c r="CF18" s="63"/>
      <c r="CG18" s="63"/>
      <c r="CH18" s="63"/>
      <c r="CI18" s="63"/>
      <c r="CJ18" s="63"/>
      <c r="CK18" s="63"/>
      <c r="CL18" s="63"/>
    </row>
    <row r="19" spans="1:90" s="177" customFormat="1" ht="51" customHeight="1">
      <c r="A19" s="531">
        <v>43476</v>
      </c>
      <c r="B19" s="532"/>
      <c r="C19" s="532"/>
      <c r="D19" s="532"/>
      <c r="E19" s="532"/>
      <c r="F19" s="533"/>
      <c r="G19" s="534" t="s">
        <v>1115</v>
      </c>
      <c r="H19" s="501"/>
      <c r="I19" s="501"/>
      <c r="J19" s="501"/>
      <c r="K19" s="501"/>
      <c r="L19" s="501"/>
      <c r="M19" s="501"/>
      <c r="N19" s="511"/>
      <c r="O19" s="534">
        <v>723467</v>
      </c>
      <c r="P19" s="501"/>
      <c r="Q19" s="501"/>
      <c r="R19" s="501"/>
      <c r="S19" s="501"/>
      <c r="T19" s="501"/>
      <c r="U19" s="501"/>
      <c r="V19" s="511"/>
      <c r="W19" s="534" t="s">
        <v>1294</v>
      </c>
      <c r="X19" s="501"/>
      <c r="Y19" s="501"/>
      <c r="Z19" s="501"/>
      <c r="AA19" s="501"/>
      <c r="AB19" s="501"/>
      <c r="AC19" s="501"/>
      <c r="AD19" s="501"/>
      <c r="AE19" s="501"/>
      <c r="AF19" s="501"/>
      <c r="AG19" s="501"/>
      <c r="AH19" s="501"/>
      <c r="AI19" s="501"/>
      <c r="AJ19" s="511"/>
      <c r="AK19" s="534"/>
      <c r="AL19" s="501"/>
      <c r="AM19" s="501"/>
      <c r="AN19" s="501"/>
      <c r="AO19" s="501"/>
      <c r="AP19" s="501"/>
      <c r="AQ19" s="501"/>
      <c r="AR19" s="501"/>
      <c r="AS19" s="501"/>
      <c r="AT19" s="501"/>
      <c r="AU19" s="501"/>
      <c r="AV19" s="501"/>
      <c r="AW19" s="501"/>
      <c r="AX19" s="511"/>
      <c r="AY19" s="534"/>
      <c r="AZ19" s="501"/>
      <c r="BA19" s="501"/>
      <c r="BB19" s="501"/>
      <c r="BC19" s="501"/>
      <c r="BD19" s="501"/>
      <c r="BE19" s="501"/>
      <c r="BF19" s="501"/>
      <c r="BG19" s="501"/>
      <c r="BH19" s="501"/>
      <c r="BI19" s="501"/>
      <c r="BJ19" s="501"/>
      <c r="BK19" s="501"/>
      <c r="BL19" s="501"/>
      <c r="BM19" s="511"/>
      <c r="BN19" s="535">
        <v>3000</v>
      </c>
      <c r="BO19" s="536"/>
      <c r="BP19" s="536"/>
      <c r="BQ19" s="536"/>
      <c r="BR19" s="536"/>
      <c r="BS19" s="536"/>
      <c r="BT19" s="536"/>
      <c r="BU19" s="536"/>
      <c r="BV19" s="536"/>
      <c r="BW19" s="536"/>
      <c r="BX19" s="536"/>
      <c r="BY19" s="537"/>
      <c r="BZ19" s="63"/>
      <c r="CA19" s="63"/>
      <c r="CB19" s="63"/>
      <c r="CC19" s="63"/>
      <c r="CD19" s="63"/>
      <c r="CE19" s="63"/>
      <c r="CF19" s="63"/>
      <c r="CG19" s="63"/>
      <c r="CH19" s="63"/>
      <c r="CI19" s="63"/>
      <c r="CJ19" s="63"/>
      <c r="CK19" s="63"/>
      <c r="CL19" s="63"/>
    </row>
    <row r="20" spans="1:90" ht="37.5" customHeight="1">
      <c r="A20" s="531">
        <v>43476</v>
      </c>
      <c r="B20" s="532"/>
      <c r="C20" s="532"/>
      <c r="D20" s="532"/>
      <c r="E20" s="532"/>
      <c r="F20" s="533"/>
      <c r="G20" s="534" t="s">
        <v>1115</v>
      </c>
      <c r="H20" s="501"/>
      <c r="I20" s="501"/>
      <c r="J20" s="501"/>
      <c r="K20" s="501"/>
      <c r="L20" s="501"/>
      <c r="M20" s="501"/>
      <c r="N20" s="511"/>
      <c r="O20" s="534">
        <v>881044489</v>
      </c>
      <c r="P20" s="501"/>
      <c r="Q20" s="501"/>
      <c r="R20" s="501"/>
      <c r="S20" s="501"/>
      <c r="T20" s="501"/>
      <c r="U20" s="501"/>
      <c r="V20" s="511"/>
      <c r="W20" s="534" t="s">
        <v>1340</v>
      </c>
      <c r="X20" s="501"/>
      <c r="Y20" s="501"/>
      <c r="Z20" s="501"/>
      <c r="AA20" s="501"/>
      <c r="AB20" s="501"/>
      <c r="AC20" s="501"/>
      <c r="AD20" s="501"/>
      <c r="AE20" s="501"/>
      <c r="AF20" s="501"/>
      <c r="AG20" s="501"/>
      <c r="AH20" s="501"/>
      <c r="AI20" s="501"/>
      <c r="AJ20" s="511"/>
      <c r="AK20" s="534"/>
      <c r="AL20" s="501"/>
      <c r="AM20" s="501"/>
      <c r="AN20" s="501"/>
      <c r="AO20" s="501"/>
      <c r="AP20" s="501"/>
      <c r="AQ20" s="501"/>
      <c r="AR20" s="501"/>
      <c r="AS20" s="501"/>
      <c r="AT20" s="501"/>
      <c r="AU20" s="501"/>
      <c r="AV20" s="501"/>
      <c r="AW20" s="501"/>
      <c r="AX20" s="511"/>
      <c r="AY20" s="534"/>
      <c r="AZ20" s="501"/>
      <c r="BA20" s="501"/>
      <c r="BB20" s="501"/>
      <c r="BC20" s="501"/>
      <c r="BD20" s="501"/>
      <c r="BE20" s="501"/>
      <c r="BF20" s="501"/>
      <c r="BG20" s="501"/>
      <c r="BH20" s="501"/>
      <c r="BI20" s="501"/>
      <c r="BJ20" s="501"/>
      <c r="BK20" s="501"/>
      <c r="BL20" s="501"/>
      <c r="BM20" s="511"/>
      <c r="BN20" s="571">
        <v>5000</v>
      </c>
      <c r="BO20" s="711"/>
      <c r="BP20" s="711"/>
      <c r="BQ20" s="711"/>
      <c r="BR20" s="711"/>
      <c r="BS20" s="711"/>
      <c r="BT20" s="711"/>
      <c r="BU20" s="711"/>
      <c r="BV20" s="711"/>
      <c r="BW20" s="711"/>
      <c r="BX20" s="711"/>
      <c r="BY20" s="712"/>
      <c r="BZ20" s="2"/>
      <c r="CA20" s="2"/>
      <c r="CB20" s="2"/>
      <c r="CC20" s="2"/>
      <c r="CD20" s="2"/>
      <c r="CE20" s="2"/>
      <c r="CF20" s="2"/>
      <c r="CG20" s="2"/>
      <c r="CH20" s="2"/>
      <c r="CI20" s="2"/>
      <c r="CJ20" s="2"/>
      <c r="CK20" s="2"/>
      <c r="CL20" s="2"/>
    </row>
    <row r="21" spans="1:90" ht="25.5" customHeight="1">
      <c r="A21" s="677">
        <v>43476</v>
      </c>
      <c r="B21" s="678"/>
      <c r="C21" s="678"/>
      <c r="D21" s="678"/>
      <c r="E21" s="678"/>
      <c r="F21" s="178"/>
      <c r="G21" s="344" t="s">
        <v>1115</v>
      </c>
      <c r="H21" s="523"/>
      <c r="I21" s="523"/>
      <c r="J21" s="523"/>
      <c r="K21" s="523"/>
      <c r="L21" s="523"/>
      <c r="M21" s="523"/>
      <c r="N21" s="524"/>
      <c r="O21" s="534">
        <v>801794</v>
      </c>
      <c r="P21" s="501"/>
      <c r="Q21" s="501"/>
      <c r="R21" s="501"/>
      <c r="S21" s="501"/>
      <c r="T21" s="501"/>
      <c r="U21" s="501"/>
      <c r="V21" s="511"/>
      <c r="W21" s="534" t="s">
        <v>1295</v>
      </c>
      <c r="X21" s="501"/>
      <c r="Y21" s="501"/>
      <c r="Z21" s="501"/>
      <c r="AA21" s="501"/>
      <c r="AB21" s="501"/>
      <c r="AC21" s="501"/>
      <c r="AD21" s="501"/>
      <c r="AE21" s="501"/>
      <c r="AF21" s="501"/>
      <c r="AG21" s="501"/>
      <c r="AH21" s="501"/>
      <c r="AI21" s="501"/>
      <c r="AJ21" s="511"/>
      <c r="AK21" s="344"/>
      <c r="AL21" s="523"/>
      <c r="AM21" s="523"/>
      <c r="AN21" s="523"/>
      <c r="AO21" s="523"/>
      <c r="AP21" s="523"/>
      <c r="AQ21" s="523"/>
      <c r="AR21" s="523"/>
      <c r="AS21" s="523"/>
      <c r="AT21" s="523"/>
      <c r="AU21" s="523"/>
      <c r="AV21" s="523"/>
      <c r="AW21" s="523"/>
      <c r="AX21" s="524"/>
      <c r="AY21" s="344"/>
      <c r="AZ21" s="523"/>
      <c r="BA21" s="523"/>
      <c r="BB21" s="523"/>
      <c r="BC21" s="523"/>
      <c r="BD21" s="523"/>
      <c r="BE21" s="523"/>
      <c r="BF21" s="523"/>
      <c r="BG21" s="523"/>
      <c r="BH21" s="523"/>
      <c r="BI21" s="523"/>
      <c r="BJ21" s="523"/>
      <c r="BK21" s="523"/>
      <c r="BL21" s="523"/>
      <c r="BM21" s="523"/>
      <c r="BN21" s="716">
        <v>100000</v>
      </c>
      <c r="BO21" s="717"/>
      <c r="BP21" s="717"/>
      <c r="BQ21" s="717"/>
      <c r="BR21" s="717"/>
      <c r="BS21" s="717"/>
      <c r="BT21" s="717"/>
      <c r="BU21" s="717"/>
      <c r="BV21" s="717"/>
      <c r="BW21" s="717"/>
      <c r="BX21" s="717"/>
      <c r="BY21" s="718"/>
      <c r="BZ21" s="2"/>
      <c r="CA21" s="2"/>
      <c r="CB21" s="2"/>
      <c r="CC21" s="2"/>
      <c r="CD21" s="2"/>
      <c r="CE21" s="2"/>
      <c r="CF21" s="2"/>
      <c r="CG21" s="2"/>
      <c r="CH21" s="2"/>
      <c r="CI21" s="2"/>
      <c r="CJ21" s="2"/>
      <c r="CK21" s="2"/>
      <c r="CL21" s="2"/>
    </row>
    <row r="22" spans="1:90" ht="46.5" customHeight="1">
      <c r="A22" s="538">
        <v>43479</v>
      </c>
      <c r="B22" s="539"/>
      <c r="C22" s="539"/>
      <c r="D22" s="539"/>
      <c r="E22" s="539"/>
      <c r="F22" s="178"/>
      <c r="G22" s="344" t="s">
        <v>1115</v>
      </c>
      <c r="H22" s="523"/>
      <c r="I22" s="523"/>
      <c r="J22" s="523"/>
      <c r="K22" s="523"/>
      <c r="L22" s="523"/>
      <c r="M22" s="523"/>
      <c r="N22" s="524"/>
      <c r="O22" s="534">
        <v>397767</v>
      </c>
      <c r="P22" s="501"/>
      <c r="Q22" s="501"/>
      <c r="R22" s="501"/>
      <c r="S22" s="501"/>
      <c r="T22" s="501"/>
      <c r="U22" s="501"/>
      <c r="V22" s="511"/>
      <c r="W22" s="534" t="s">
        <v>1341</v>
      </c>
      <c r="X22" s="501"/>
      <c r="Y22" s="501"/>
      <c r="Z22" s="501"/>
      <c r="AA22" s="501"/>
      <c r="AB22" s="501"/>
      <c r="AC22" s="501"/>
      <c r="AD22" s="501"/>
      <c r="AE22" s="501"/>
      <c r="AF22" s="501"/>
      <c r="AG22" s="501"/>
      <c r="AH22" s="501"/>
      <c r="AI22" s="501"/>
      <c r="AJ22" s="511"/>
      <c r="AK22" s="344"/>
      <c r="AL22" s="523"/>
      <c r="AM22" s="523"/>
      <c r="AN22" s="523"/>
      <c r="AO22" s="523"/>
      <c r="AP22" s="523"/>
      <c r="AQ22" s="523"/>
      <c r="AR22" s="523"/>
      <c r="AS22" s="523"/>
      <c r="AT22" s="523"/>
      <c r="AU22" s="523"/>
      <c r="AV22" s="523"/>
      <c r="AW22" s="523"/>
      <c r="AX22" s="524"/>
      <c r="AY22" s="344"/>
      <c r="AZ22" s="523"/>
      <c r="BA22" s="523"/>
      <c r="BB22" s="523"/>
      <c r="BC22" s="523"/>
      <c r="BD22" s="523"/>
      <c r="BE22" s="523"/>
      <c r="BF22" s="523"/>
      <c r="BG22" s="523"/>
      <c r="BH22" s="523"/>
      <c r="BI22" s="523"/>
      <c r="BJ22" s="523"/>
      <c r="BK22" s="523"/>
      <c r="BL22" s="523"/>
      <c r="BM22" s="523"/>
      <c r="BN22" s="716">
        <v>100</v>
      </c>
      <c r="BO22" s="717"/>
      <c r="BP22" s="717"/>
      <c r="BQ22" s="717"/>
      <c r="BR22" s="717"/>
      <c r="BS22" s="717"/>
      <c r="BT22" s="717"/>
      <c r="BU22" s="717"/>
      <c r="BV22" s="717"/>
      <c r="BW22" s="717"/>
      <c r="BX22" s="717"/>
      <c r="BY22" s="718"/>
      <c r="BZ22" s="149"/>
      <c r="CA22" s="149"/>
      <c r="CB22" s="149"/>
      <c r="CC22" s="149"/>
      <c r="CD22" s="149"/>
      <c r="CE22" s="149"/>
      <c r="CF22" s="149"/>
      <c r="CG22" s="149"/>
      <c r="CH22" s="149"/>
      <c r="CI22" s="149"/>
      <c r="CJ22" s="149"/>
      <c r="CK22" s="149"/>
      <c r="CL22" s="149"/>
    </row>
    <row r="23" spans="1:90" ht="53.1" customHeight="1">
      <c r="A23" s="708">
        <v>43479</v>
      </c>
      <c r="B23" s="709"/>
      <c r="C23" s="709"/>
      <c r="D23" s="709"/>
      <c r="E23" s="709"/>
      <c r="F23" s="710"/>
      <c r="G23" s="344" t="s">
        <v>1115</v>
      </c>
      <c r="H23" s="523"/>
      <c r="I23" s="523"/>
      <c r="J23" s="523"/>
      <c r="K23" s="523"/>
      <c r="L23" s="523"/>
      <c r="M23" s="523"/>
      <c r="N23" s="524"/>
      <c r="O23" s="585">
        <v>699630</v>
      </c>
      <c r="P23" s="679"/>
      <c r="Q23" s="679"/>
      <c r="R23" s="679"/>
      <c r="S23" s="679"/>
      <c r="T23" s="679"/>
      <c r="U23" s="679"/>
      <c r="V23" s="680"/>
      <c r="W23" s="585" t="s">
        <v>1296</v>
      </c>
      <c r="X23" s="679"/>
      <c r="Y23" s="679"/>
      <c r="Z23" s="679"/>
      <c r="AA23" s="679"/>
      <c r="AB23" s="679"/>
      <c r="AC23" s="679"/>
      <c r="AD23" s="679"/>
      <c r="AE23" s="679"/>
      <c r="AF23" s="679"/>
      <c r="AG23" s="679"/>
      <c r="AH23" s="679"/>
      <c r="AI23" s="679"/>
      <c r="AJ23" s="680"/>
      <c r="AK23" s="543"/>
      <c r="AL23" s="544"/>
      <c r="AM23" s="544"/>
      <c r="AN23" s="544"/>
      <c r="AO23" s="544"/>
      <c r="AP23" s="544"/>
      <c r="AQ23" s="544"/>
      <c r="AR23" s="544"/>
      <c r="AS23" s="544"/>
      <c r="AT23" s="544"/>
      <c r="AU23" s="544"/>
      <c r="AV23" s="544"/>
      <c r="AW23" s="544"/>
      <c r="AX23" s="545"/>
      <c r="AY23" s="585"/>
      <c r="AZ23" s="586"/>
      <c r="BA23" s="586"/>
      <c r="BB23" s="586"/>
      <c r="BC23" s="586"/>
      <c r="BD23" s="586"/>
      <c r="BE23" s="586"/>
      <c r="BF23" s="586"/>
      <c r="BG23" s="586"/>
      <c r="BH23" s="586"/>
      <c r="BI23" s="586"/>
      <c r="BJ23" s="586"/>
      <c r="BK23" s="586"/>
      <c r="BL23" s="586"/>
      <c r="BM23" s="587"/>
      <c r="BN23" s="588">
        <v>200</v>
      </c>
      <c r="BO23" s="589"/>
      <c r="BP23" s="589"/>
      <c r="BQ23" s="589"/>
      <c r="BR23" s="589"/>
      <c r="BS23" s="589"/>
      <c r="BT23" s="589"/>
      <c r="BU23" s="589"/>
      <c r="BV23" s="589"/>
      <c r="BW23" s="589"/>
      <c r="BX23" s="589"/>
      <c r="BY23" s="590"/>
      <c r="BZ23" s="2"/>
      <c r="CA23" s="2"/>
      <c r="CB23" s="2"/>
      <c r="CC23" s="2"/>
      <c r="CD23" s="2"/>
      <c r="CE23" s="2"/>
      <c r="CF23" s="2"/>
      <c r="CG23" s="2"/>
      <c r="CH23" s="2"/>
      <c r="CI23" s="2"/>
      <c r="CJ23" s="2"/>
      <c r="CK23" s="2"/>
      <c r="CL23" s="2"/>
    </row>
    <row r="24" spans="1:90" ht="51.6" customHeight="1">
      <c r="A24" s="538">
        <v>43479</v>
      </c>
      <c r="B24" s="539"/>
      <c r="C24" s="539"/>
      <c r="D24" s="539"/>
      <c r="E24" s="539"/>
      <c r="F24" s="593"/>
      <c r="G24" s="555" t="s">
        <v>1115</v>
      </c>
      <c r="H24" s="556"/>
      <c r="I24" s="556"/>
      <c r="J24" s="556"/>
      <c r="K24" s="556"/>
      <c r="L24" s="556"/>
      <c r="M24" s="556"/>
      <c r="N24" s="557"/>
      <c r="O24" s="534">
        <v>130065</v>
      </c>
      <c r="P24" s="501"/>
      <c r="Q24" s="501"/>
      <c r="R24" s="501"/>
      <c r="S24" s="501"/>
      <c r="T24" s="501"/>
      <c r="U24" s="501"/>
      <c r="V24" s="511"/>
      <c r="W24" s="534" t="s">
        <v>1342</v>
      </c>
      <c r="X24" s="501"/>
      <c r="Y24" s="501"/>
      <c r="Z24" s="501"/>
      <c r="AA24" s="501"/>
      <c r="AB24" s="501"/>
      <c r="AC24" s="501"/>
      <c r="AD24" s="501"/>
      <c r="AE24" s="501"/>
      <c r="AF24" s="501"/>
      <c r="AG24" s="501"/>
      <c r="AH24" s="501"/>
      <c r="AI24" s="501"/>
      <c r="AJ24" s="511"/>
      <c r="AK24" s="534"/>
      <c r="AL24" s="501"/>
      <c r="AM24" s="501"/>
      <c r="AN24" s="501"/>
      <c r="AO24" s="501"/>
      <c r="AP24" s="501"/>
      <c r="AQ24" s="501"/>
      <c r="AR24" s="501"/>
      <c r="AS24" s="501"/>
      <c r="AT24" s="501"/>
      <c r="AU24" s="501"/>
      <c r="AV24" s="501"/>
      <c r="AW24" s="501"/>
      <c r="AX24" s="511"/>
      <c r="AY24" s="534"/>
      <c r="AZ24" s="501"/>
      <c r="BA24" s="501"/>
      <c r="BB24" s="501"/>
      <c r="BC24" s="501"/>
      <c r="BD24" s="501"/>
      <c r="BE24" s="501"/>
      <c r="BF24" s="501"/>
      <c r="BG24" s="501"/>
      <c r="BH24" s="501"/>
      <c r="BI24" s="501"/>
      <c r="BJ24" s="501"/>
      <c r="BK24" s="501"/>
      <c r="BL24" s="501"/>
      <c r="BM24" s="511"/>
      <c r="BN24" s="528">
        <v>300</v>
      </c>
      <c r="BO24" s="529"/>
      <c r="BP24" s="529"/>
      <c r="BQ24" s="529"/>
      <c r="BR24" s="529"/>
      <c r="BS24" s="529"/>
      <c r="BT24" s="529"/>
      <c r="BU24" s="529"/>
      <c r="BV24" s="529"/>
      <c r="BW24" s="529"/>
      <c r="BX24" s="529"/>
      <c r="BY24" s="530"/>
      <c r="BZ24" s="2"/>
      <c r="CA24" s="2"/>
      <c r="CB24" s="2"/>
      <c r="CC24" s="2"/>
      <c r="CD24" s="2"/>
      <c r="CE24" s="2"/>
      <c r="CF24" s="2"/>
      <c r="CG24" s="2"/>
      <c r="CH24" s="2"/>
      <c r="CI24" s="2"/>
      <c r="CJ24" s="2"/>
      <c r="CK24" s="2"/>
      <c r="CL24" s="2"/>
    </row>
    <row r="25" spans="1:90" ht="38.25" customHeight="1">
      <c r="A25" s="594">
        <v>43479</v>
      </c>
      <c r="B25" s="595"/>
      <c r="C25" s="595"/>
      <c r="D25" s="595"/>
      <c r="E25" s="595"/>
      <c r="F25" s="596"/>
      <c r="G25" s="344" t="s">
        <v>1115</v>
      </c>
      <c r="H25" s="523"/>
      <c r="I25" s="523"/>
      <c r="J25" s="523"/>
      <c r="K25" s="523"/>
      <c r="L25" s="523"/>
      <c r="M25" s="523"/>
      <c r="N25" s="524"/>
      <c r="O25" s="534">
        <v>5019334</v>
      </c>
      <c r="P25" s="501"/>
      <c r="Q25" s="501"/>
      <c r="R25" s="501"/>
      <c r="S25" s="501"/>
      <c r="T25" s="501"/>
      <c r="U25" s="501"/>
      <c r="V25" s="511"/>
      <c r="W25" s="534" t="s">
        <v>1297</v>
      </c>
      <c r="X25" s="501"/>
      <c r="Y25" s="501"/>
      <c r="Z25" s="501"/>
      <c r="AA25" s="501"/>
      <c r="AB25" s="501"/>
      <c r="AC25" s="501"/>
      <c r="AD25" s="501"/>
      <c r="AE25" s="501"/>
      <c r="AF25" s="501"/>
      <c r="AG25" s="501"/>
      <c r="AH25" s="501"/>
      <c r="AI25" s="501"/>
      <c r="AJ25" s="511"/>
      <c r="AK25" s="344"/>
      <c r="AL25" s="523"/>
      <c r="AM25" s="523"/>
      <c r="AN25" s="523"/>
      <c r="AO25" s="523"/>
      <c r="AP25" s="523"/>
      <c r="AQ25" s="523"/>
      <c r="AR25" s="523"/>
      <c r="AS25" s="523"/>
      <c r="AT25" s="523"/>
      <c r="AU25" s="523"/>
      <c r="AV25" s="523"/>
      <c r="AW25" s="523"/>
      <c r="AX25" s="524"/>
      <c r="AY25" s="344"/>
      <c r="AZ25" s="523"/>
      <c r="BA25" s="523"/>
      <c r="BB25" s="523"/>
      <c r="BC25" s="523"/>
      <c r="BD25" s="523"/>
      <c r="BE25" s="523"/>
      <c r="BF25" s="523"/>
      <c r="BG25" s="523"/>
      <c r="BH25" s="523"/>
      <c r="BI25" s="523"/>
      <c r="BJ25" s="523"/>
      <c r="BK25" s="523"/>
      <c r="BL25" s="523"/>
      <c r="BM25" s="523"/>
      <c r="BN25" s="528">
        <v>300</v>
      </c>
      <c r="BO25" s="529"/>
      <c r="BP25" s="529"/>
      <c r="BQ25" s="529"/>
      <c r="BR25" s="529"/>
      <c r="BS25" s="529"/>
      <c r="BT25" s="529"/>
      <c r="BU25" s="529"/>
      <c r="BV25" s="529"/>
      <c r="BW25" s="529"/>
      <c r="BX25" s="529"/>
      <c r="BY25" s="530"/>
      <c r="BZ25" s="2"/>
      <c r="CA25" s="2"/>
      <c r="CB25" s="2"/>
      <c r="CC25" s="2"/>
      <c r="CD25" s="2"/>
      <c r="CE25" s="2"/>
      <c r="CF25" s="2"/>
      <c r="CG25" s="2"/>
      <c r="CH25" s="2"/>
      <c r="CI25" s="2"/>
      <c r="CJ25" s="2"/>
      <c r="CK25" s="2"/>
      <c r="CL25" s="2"/>
    </row>
    <row r="26" spans="1:90" ht="41.25" customHeight="1">
      <c r="A26" s="582">
        <v>43479</v>
      </c>
      <c r="B26" s="583"/>
      <c r="C26" s="583"/>
      <c r="D26" s="583"/>
      <c r="E26" s="583"/>
      <c r="F26" s="584"/>
      <c r="G26" s="344" t="s">
        <v>1115</v>
      </c>
      <c r="H26" s="523"/>
      <c r="I26" s="523"/>
      <c r="J26" s="523"/>
      <c r="K26" s="523"/>
      <c r="L26" s="523"/>
      <c r="M26" s="523"/>
      <c r="N26" s="524"/>
      <c r="O26" s="534">
        <v>238939</v>
      </c>
      <c r="P26" s="501"/>
      <c r="Q26" s="501"/>
      <c r="R26" s="501"/>
      <c r="S26" s="501"/>
      <c r="T26" s="501"/>
      <c r="U26" s="501"/>
      <c r="V26" s="511"/>
      <c r="W26" s="534" t="s">
        <v>1298</v>
      </c>
      <c r="X26" s="501"/>
      <c r="Y26" s="501"/>
      <c r="Z26" s="501"/>
      <c r="AA26" s="501"/>
      <c r="AB26" s="501"/>
      <c r="AC26" s="501"/>
      <c r="AD26" s="501"/>
      <c r="AE26" s="501"/>
      <c r="AF26" s="501"/>
      <c r="AG26" s="501"/>
      <c r="AH26" s="501"/>
      <c r="AI26" s="501"/>
      <c r="AJ26" s="511"/>
      <c r="AK26" s="585"/>
      <c r="AL26" s="586"/>
      <c r="AM26" s="586"/>
      <c r="AN26" s="586"/>
      <c r="AO26" s="586"/>
      <c r="AP26" s="586"/>
      <c r="AQ26" s="586"/>
      <c r="AR26" s="586"/>
      <c r="AS26" s="586"/>
      <c r="AT26" s="586"/>
      <c r="AU26" s="586"/>
      <c r="AV26" s="586"/>
      <c r="AW26" s="586"/>
      <c r="AX26" s="587"/>
      <c r="AY26" s="534"/>
      <c r="AZ26" s="501"/>
      <c r="BA26" s="501"/>
      <c r="BB26" s="501"/>
      <c r="BC26" s="501"/>
      <c r="BD26" s="501"/>
      <c r="BE26" s="501"/>
      <c r="BF26" s="501"/>
      <c r="BG26" s="501"/>
      <c r="BH26" s="501"/>
      <c r="BI26" s="501"/>
      <c r="BJ26" s="501"/>
      <c r="BK26" s="501"/>
      <c r="BL26" s="501"/>
      <c r="BM26" s="511"/>
      <c r="BN26" s="588">
        <v>1000</v>
      </c>
      <c r="BO26" s="589"/>
      <c r="BP26" s="589"/>
      <c r="BQ26" s="589"/>
      <c r="BR26" s="589"/>
      <c r="BS26" s="589"/>
      <c r="BT26" s="589"/>
      <c r="BU26" s="589"/>
      <c r="BV26" s="589"/>
      <c r="BW26" s="589"/>
      <c r="BX26" s="589"/>
      <c r="BY26" s="590"/>
      <c r="BZ26" s="150"/>
      <c r="CA26" s="150"/>
      <c r="CB26" s="150"/>
      <c r="CC26" s="150"/>
      <c r="CD26" s="150"/>
      <c r="CE26" s="150"/>
      <c r="CF26" s="150"/>
      <c r="CG26" s="150"/>
      <c r="CH26" s="150"/>
      <c r="CI26" s="150"/>
      <c r="CJ26" s="150"/>
      <c r="CK26" s="150"/>
      <c r="CL26" s="150"/>
    </row>
    <row r="27" spans="1:90" ht="39" customHeight="1">
      <c r="A27" s="594">
        <v>43479</v>
      </c>
      <c r="B27" s="595"/>
      <c r="C27" s="595"/>
      <c r="D27" s="595"/>
      <c r="E27" s="595"/>
      <c r="F27" s="596"/>
      <c r="G27" s="344" t="s">
        <v>1115</v>
      </c>
      <c r="H27" s="523"/>
      <c r="I27" s="523"/>
      <c r="J27" s="523"/>
      <c r="K27" s="523"/>
      <c r="L27" s="523"/>
      <c r="M27" s="523"/>
      <c r="N27" s="524"/>
      <c r="O27" s="534">
        <v>606014</v>
      </c>
      <c r="P27" s="501"/>
      <c r="Q27" s="501"/>
      <c r="R27" s="501"/>
      <c r="S27" s="501"/>
      <c r="T27" s="501"/>
      <c r="U27" s="501"/>
      <c r="V27" s="511"/>
      <c r="W27" s="534" t="s">
        <v>1299</v>
      </c>
      <c r="X27" s="501"/>
      <c r="Y27" s="501"/>
      <c r="Z27" s="501"/>
      <c r="AA27" s="501"/>
      <c r="AB27" s="501"/>
      <c r="AC27" s="501"/>
      <c r="AD27" s="501"/>
      <c r="AE27" s="501"/>
      <c r="AF27" s="501"/>
      <c r="AG27" s="501"/>
      <c r="AH27" s="501"/>
      <c r="AI27" s="501"/>
      <c r="AJ27" s="511"/>
      <c r="AK27" s="344"/>
      <c r="AL27" s="523"/>
      <c r="AM27" s="523"/>
      <c r="AN27" s="523"/>
      <c r="AO27" s="523"/>
      <c r="AP27" s="523"/>
      <c r="AQ27" s="523"/>
      <c r="AR27" s="523"/>
      <c r="AS27" s="523"/>
      <c r="AT27" s="523"/>
      <c r="AU27" s="523"/>
      <c r="AV27" s="523"/>
      <c r="AW27" s="523"/>
      <c r="AX27" s="524"/>
      <c r="AY27" s="344"/>
      <c r="AZ27" s="523"/>
      <c r="BA27" s="523"/>
      <c r="BB27" s="523"/>
      <c r="BC27" s="523"/>
      <c r="BD27" s="523"/>
      <c r="BE27" s="523"/>
      <c r="BF27" s="523"/>
      <c r="BG27" s="523"/>
      <c r="BH27" s="523"/>
      <c r="BI27" s="523"/>
      <c r="BJ27" s="523"/>
      <c r="BK27" s="523"/>
      <c r="BL27" s="523"/>
      <c r="BM27" s="523"/>
      <c r="BN27" s="535">
        <v>1000</v>
      </c>
      <c r="BO27" s="580"/>
      <c r="BP27" s="580"/>
      <c r="BQ27" s="580"/>
      <c r="BR27" s="580"/>
      <c r="BS27" s="580"/>
      <c r="BT27" s="580"/>
      <c r="BU27" s="580"/>
      <c r="BV27" s="580"/>
      <c r="BW27" s="580"/>
      <c r="BX27" s="580"/>
      <c r="BY27" s="581"/>
      <c r="BZ27" s="63"/>
      <c r="CA27" s="63"/>
      <c r="CB27" s="63"/>
      <c r="CC27" s="63"/>
      <c r="CD27" s="63"/>
      <c r="CE27" s="63"/>
      <c r="CF27" s="63"/>
      <c r="CG27" s="63"/>
      <c r="CH27" s="63"/>
      <c r="CI27" s="63"/>
      <c r="CJ27" s="63"/>
      <c r="CK27" s="63"/>
      <c r="CL27" s="63"/>
    </row>
    <row r="28" spans="1:90" ht="38.25" customHeight="1">
      <c r="A28" s="538">
        <v>43479</v>
      </c>
      <c r="B28" s="539"/>
      <c r="C28" s="539"/>
      <c r="D28" s="539"/>
      <c r="E28" s="539"/>
      <c r="F28" s="593"/>
      <c r="G28" s="344" t="s">
        <v>1115</v>
      </c>
      <c r="H28" s="523"/>
      <c r="I28" s="523"/>
      <c r="J28" s="523"/>
      <c r="K28" s="523"/>
      <c r="L28" s="523"/>
      <c r="M28" s="523"/>
      <c r="N28" s="524"/>
      <c r="O28" s="534">
        <v>112876</v>
      </c>
      <c r="P28" s="501"/>
      <c r="Q28" s="501"/>
      <c r="R28" s="501"/>
      <c r="S28" s="501"/>
      <c r="T28" s="501"/>
      <c r="U28" s="501"/>
      <c r="V28" s="511"/>
      <c r="W28" s="534" t="s">
        <v>1300</v>
      </c>
      <c r="X28" s="501"/>
      <c r="Y28" s="501"/>
      <c r="Z28" s="501"/>
      <c r="AA28" s="501"/>
      <c r="AB28" s="501"/>
      <c r="AC28" s="501"/>
      <c r="AD28" s="501"/>
      <c r="AE28" s="501"/>
      <c r="AF28" s="501"/>
      <c r="AG28" s="501"/>
      <c r="AH28" s="501"/>
      <c r="AI28" s="501"/>
      <c r="AJ28" s="511"/>
      <c r="AK28" s="344"/>
      <c r="AL28" s="523"/>
      <c r="AM28" s="523"/>
      <c r="AN28" s="523"/>
      <c r="AO28" s="523"/>
      <c r="AP28" s="523"/>
      <c r="AQ28" s="523"/>
      <c r="AR28" s="523"/>
      <c r="AS28" s="523"/>
      <c r="AT28" s="523"/>
      <c r="AU28" s="523"/>
      <c r="AV28" s="523"/>
      <c r="AW28" s="523"/>
      <c r="AX28" s="524"/>
      <c r="AY28" s="344"/>
      <c r="AZ28" s="523"/>
      <c r="BA28" s="523"/>
      <c r="BB28" s="523"/>
      <c r="BC28" s="523"/>
      <c r="BD28" s="523"/>
      <c r="BE28" s="523"/>
      <c r="BF28" s="523"/>
      <c r="BG28" s="523"/>
      <c r="BH28" s="523"/>
      <c r="BI28" s="523"/>
      <c r="BJ28" s="523"/>
      <c r="BK28" s="523"/>
      <c r="BL28" s="523"/>
      <c r="BM28" s="523"/>
      <c r="BN28" s="528">
        <v>1000</v>
      </c>
      <c r="BO28" s="529"/>
      <c r="BP28" s="529"/>
      <c r="BQ28" s="529"/>
      <c r="BR28" s="529"/>
      <c r="BS28" s="529"/>
      <c r="BT28" s="529"/>
      <c r="BU28" s="529"/>
      <c r="BV28" s="529"/>
      <c r="BW28" s="529"/>
      <c r="BX28" s="529"/>
      <c r="BY28" s="530"/>
      <c r="BZ28" s="2"/>
      <c r="CA28" s="2"/>
      <c r="CB28" s="2"/>
      <c r="CC28" s="2"/>
      <c r="CD28" s="2"/>
      <c r="CE28" s="2"/>
      <c r="CF28" s="2"/>
      <c r="CG28" s="2"/>
      <c r="CH28" s="2"/>
      <c r="CI28" s="2"/>
      <c r="CJ28" s="2"/>
      <c r="CK28" s="2"/>
      <c r="CL28" s="2"/>
    </row>
    <row r="29" spans="1:90" ht="1.5" hidden="1" customHeight="1" thickBot="1">
      <c r="A29" s="538"/>
      <c r="B29" s="539"/>
      <c r="C29" s="539"/>
      <c r="D29" s="539"/>
      <c r="E29" s="539"/>
      <c r="F29" s="593"/>
      <c r="G29" s="555"/>
      <c r="H29" s="556"/>
      <c r="I29" s="556"/>
      <c r="J29" s="556"/>
      <c r="K29" s="556"/>
      <c r="L29" s="556"/>
      <c r="M29" s="556"/>
      <c r="N29" s="557"/>
      <c r="O29" s="534"/>
      <c r="P29" s="501"/>
      <c r="Q29" s="501"/>
      <c r="R29" s="501"/>
      <c r="S29" s="501"/>
      <c r="T29" s="501"/>
      <c r="U29" s="501"/>
      <c r="V29" s="511"/>
      <c r="W29" s="344"/>
      <c r="X29" s="523"/>
      <c r="Y29" s="523"/>
      <c r="Z29" s="523"/>
      <c r="AA29" s="523"/>
      <c r="AB29" s="523"/>
      <c r="AC29" s="523"/>
      <c r="AD29" s="523"/>
      <c r="AE29" s="523"/>
      <c r="AF29" s="523"/>
      <c r="AG29" s="523"/>
      <c r="AH29" s="523"/>
      <c r="AI29" s="523"/>
      <c r="AJ29" s="524"/>
      <c r="AK29" s="344"/>
      <c r="AL29" s="523"/>
      <c r="AM29" s="523"/>
      <c r="AN29" s="523"/>
      <c r="AO29" s="523"/>
      <c r="AP29" s="523"/>
      <c r="AQ29" s="523"/>
      <c r="AR29" s="523"/>
      <c r="AS29" s="523"/>
      <c r="AT29" s="523"/>
      <c r="AU29" s="523"/>
      <c r="AV29" s="523"/>
      <c r="AW29" s="523"/>
      <c r="AX29" s="524"/>
      <c r="AY29" s="344"/>
      <c r="AZ29" s="523"/>
      <c r="BA29" s="523"/>
      <c r="BB29" s="523"/>
      <c r="BC29" s="523"/>
      <c r="BD29" s="523"/>
      <c r="BE29" s="523"/>
      <c r="BF29" s="523"/>
      <c r="BG29" s="523"/>
      <c r="BH29" s="523"/>
      <c r="BI29" s="523"/>
      <c r="BJ29" s="523"/>
      <c r="BK29" s="523"/>
      <c r="BL29" s="523"/>
      <c r="BM29" s="524"/>
      <c r="BN29" s="528"/>
      <c r="BO29" s="529"/>
      <c r="BP29" s="529"/>
      <c r="BQ29" s="529"/>
      <c r="BR29" s="529"/>
      <c r="BS29" s="529"/>
      <c r="BT29" s="529"/>
      <c r="BU29" s="529"/>
      <c r="BV29" s="529"/>
      <c r="BW29" s="529"/>
      <c r="BX29" s="529"/>
      <c r="BY29" s="530"/>
      <c r="BZ29" s="150"/>
      <c r="CA29" s="150"/>
      <c r="CB29" s="150"/>
      <c r="CC29" s="150"/>
      <c r="CD29" s="150"/>
      <c r="CE29" s="150"/>
      <c r="CF29" s="150"/>
      <c r="CG29" s="150"/>
      <c r="CH29" s="150"/>
      <c r="CI29" s="150"/>
      <c r="CJ29" s="150"/>
      <c r="CK29" s="150"/>
      <c r="CL29" s="150"/>
    </row>
    <row r="30" spans="1:90" s="193" customFormat="1" ht="44.25" customHeight="1">
      <c r="A30" s="582">
        <v>43479</v>
      </c>
      <c r="B30" s="583"/>
      <c r="C30" s="583"/>
      <c r="D30" s="583"/>
      <c r="E30" s="583"/>
      <c r="F30" s="584"/>
      <c r="G30" s="344" t="s">
        <v>1115</v>
      </c>
      <c r="H30" s="523"/>
      <c r="I30" s="523"/>
      <c r="J30" s="523"/>
      <c r="K30" s="523"/>
      <c r="L30" s="523"/>
      <c r="M30" s="523"/>
      <c r="N30" s="524"/>
      <c r="O30" s="585">
        <v>566842</v>
      </c>
      <c r="P30" s="586"/>
      <c r="Q30" s="586"/>
      <c r="R30" s="586"/>
      <c r="S30" s="586"/>
      <c r="T30" s="586"/>
      <c r="U30" s="586"/>
      <c r="V30" s="587"/>
      <c r="W30" s="534" t="s">
        <v>1343</v>
      </c>
      <c r="X30" s="501"/>
      <c r="Y30" s="501"/>
      <c r="Z30" s="501"/>
      <c r="AA30" s="501"/>
      <c r="AB30" s="501"/>
      <c r="AC30" s="501"/>
      <c r="AD30" s="501"/>
      <c r="AE30" s="501"/>
      <c r="AF30" s="501"/>
      <c r="AG30" s="501"/>
      <c r="AH30" s="501"/>
      <c r="AI30" s="501"/>
      <c r="AJ30" s="511"/>
      <c r="AK30" s="344"/>
      <c r="AL30" s="523"/>
      <c r="AM30" s="523"/>
      <c r="AN30" s="523"/>
      <c r="AO30" s="523"/>
      <c r="AP30" s="523"/>
      <c r="AQ30" s="523"/>
      <c r="AR30" s="523"/>
      <c r="AS30" s="523"/>
      <c r="AT30" s="523"/>
      <c r="AU30" s="523"/>
      <c r="AV30" s="523"/>
      <c r="AW30" s="523"/>
      <c r="AX30" s="524"/>
      <c r="AY30" s="344"/>
      <c r="AZ30" s="523"/>
      <c r="BA30" s="523"/>
      <c r="BB30" s="523"/>
      <c r="BC30" s="523"/>
      <c r="BD30" s="523"/>
      <c r="BE30" s="523"/>
      <c r="BF30" s="523"/>
      <c r="BG30" s="523"/>
      <c r="BH30" s="523"/>
      <c r="BI30" s="523"/>
      <c r="BJ30" s="523"/>
      <c r="BK30" s="523"/>
      <c r="BL30" s="523"/>
      <c r="BM30" s="523"/>
      <c r="BN30" s="588">
        <v>1000</v>
      </c>
      <c r="BO30" s="589"/>
      <c r="BP30" s="589"/>
      <c r="BQ30" s="589"/>
      <c r="BR30" s="589"/>
      <c r="BS30" s="589"/>
      <c r="BT30" s="589"/>
      <c r="BU30" s="589"/>
      <c r="BV30" s="589"/>
      <c r="BW30" s="589"/>
      <c r="BX30" s="589"/>
      <c r="BY30" s="590"/>
      <c r="BZ30" s="192"/>
      <c r="CA30" s="192"/>
      <c r="CB30" s="192"/>
      <c r="CC30" s="192"/>
      <c r="CD30" s="192"/>
      <c r="CE30" s="192"/>
      <c r="CF30" s="192"/>
      <c r="CG30" s="192"/>
      <c r="CH30" s="192"/>
      <c r="CI30" s="192"/>
      <c r="CJ30" s="192"/>
      <c r="CK30" s="192"/>
      <c r="CL30" s="192"/>
    </row>
    <row r="31" spans="1:90" s="193" customFormat="1" ht="39.75" customHeight="1">
      <c r="A31" s="538">
        <v>43479</v>
      </c>
      <c r="B31" s="539"/>
      <c r="C31" s="539"/>
      <c r="D31" s="539"/>
      <c r="E31" s="539"/>
      <c r="F31" s="194"/>
      <c r="G31" s="344" t="s">
        <v>1115</v>
      </c>
      <c r="H31" s="523"/>
      <c r="I31" s="523"/>
      <c r="J31" s="523"/>
      <c r="K31" s="523"/>
      <c r="L31" s="523"/>
      <c r="M31" s="523"/>
      <c r="N31" s="524"/>
      <c r="O31" s="344">
        <v>148524</v>
      </c>
      <c r="P31" s="523"/>
      <c r="Q31" s="523"/>
      <c r="R31" s="523"/>
      <c r="S31" s="523"/>
      <c r="T31" s="523"/>
      <c r="U31" s="523"/>
      <c r="V31" s="524"/>
      <c r="W31" s="344" t="s">
        <v>1344</v>
      </c>
      <c r="X31" s="523"/>
      <c r="Y31" s="523"/>
      <c r="Z31" s="523"/>
      <c r="AA31" s="523"/>
      <c r="AB31" s="523"/>
      <c r="AC31" s="523"/>
      <c r="AD31" s="523"/>
      <c r="AE31" s="523"/>
      <c r="AF31" s="523"/>
      <c r="AG31" s="523"/>
      <c r="AH31" s="523"/>
      <c r="AI31" s="523"/>
      <c r="AJ31" s="524"/>
      <c r="AK31" s="344"/>
      <c r="AL31" s="523"/>
      <c r="AM31" s="523"/>
      <c r="AN31" s="523"/>
      <c r="AO31" s="523"/>
      <c r="AP31" s="523"/>
      <c r="AQ31" s="523"/>
      <c r="AR31" s="523"/>
      <c r="AS31" s="523"/>
      <c r="AT31" s="523"/>
      <c r="AU31" s="523"/>
      <c r="AV31" s="523"/>
      <c r="AW31" s="523"/>
      <c r="AX31" s="524"/>
      <c r="AY31" s="344"/>
      <c r="AZ31" s="523"/>
      <c r="BA31" s="523"/>
      <c r="BB31" s="523"/>
      <c r="BC31" s="523"/>
      <c r="BD31" s="523"/>
      <c r="BE31" s="523"/>
      <c r="BF31" s="523"/>
      <c r="BG31" s="523"/>
      <c r="BH31" s="523"/>
      <c r="BI31" s="523"/>
      <c r="BJ31" s="523"/>
      <c r="BK31" s="523"/>
      <c r="BL31" s="523"/>
      <c r="BM31" s="523"/>
      <c r="BN31" s="528">
        <v>1000</v>
      </c>
      <c r="BO31" s="529"/>
      <c r="BP31" s="529"/>
      <c r="BQ31" s="529"/>
      <c r="BR31" s="529"/>
      <c r="BS31" s="529"/>
      <c r="BT31" s="529"/>
      <c r="BU31" s="529"/>
      <c r="BV31" s="529"/>
      <c r="BW31" s="529"/>
      <c r="BX31" s="529"/>
      <c r="BY31" s="530"/>
      <c r="BZ31" s="192"/>
      <c r="CA31" s="192"/>
      <c r="CB31" s="192"/>
      <c r="CC31" s="192"/>
      <c r="CD31" s="192"/>
      <c r="CE31" s="192"/>
      <c r="CF31" s="192"/>
      <c r="CG31" s="192"/>
      <c r="CH31" s="192"/>
      <c r="CI31" s="192"/>
      <c r="CJ31" s="192"/>
      <c r="CK31" s="192"/>
      <c r="CL31" s="192"/>
    </row>
    <row r="32" spans="1:90" s="193" customFormat="1" ht="40.5" customHeight="1">
      <c r="A32" s="538">
        <v>43479</v>
      </c>
      <c r="B32" s="539"/>
      <c r="C32" s="539"/>
      <c r="D32" s="539"/>
      <c r="E32" s="539"/>
      <c r="F32" s="194"/>
      <c r="G32" s="344" t="s">
        <v>1115</v>
      </c>
      <c r="H32" s="523"/>
      <c r="I32" s="523"/>
      <c r="J32" s="523"/>
      <c r="K32" s="523"/>
      <c r="L32" s="523"/>
      <c r="M32" s="523"/>
      <c r="N32" s="524"/>
      <c r="O32" s="344">
        <v>186518</v>
      </c>
      <c r="P32" s="523"/>
      <c r="Q32" s="523"/>
      <c r="R32" s="523"/>
      <c r="S32" s="523"/>
      <c r="T32" s="523"/>
      <c r="U32" s="523"/>
      <c r="V32" s="524"/>
      <c r="W32" s="344" t="s">
        <v>1301</v>
      </c>
      <c r="X32" s="523"/>
      <c r="Y32" s="523"/>
      <c r="Z32" s="523"/>
      <c r="AA32" s="523"/>
      <c r="AB32" s="523"/>
      <c r="AC32" s="523"/>
      <c r="AD32" s="523"/>
      <c r="AE32" s="523"/>
      <c r="AF32" s="523"/>
      <c r="AG32" s="523"/>
      <c r="AH32" s="523"/>
      <c r="AI32" s="523"/>
      <c r="AJ32" s="524"/>
      <c r="AK32" s="344"/>
      <c r="AL32" s="523"/>
      <c r="AM32" s="523"/>
      <c r="AN32" s="523"/>
      <c r="AO32" s="523"/>
      <c r="AP32" s="523"/>
      <c r="AQ32" s="523"/>
      <c r="AR32" s="523"/>
      <c r="AS32" s="523"/>
      <c r="AT32" s="523"/>
      <c r="AU32" s="523"/>
      <c r="AV32" s="523"/>
      <c r="AW32" s="523"/>
      <c r="AX32" s="524"/>
      <c r="AY32" s="344"/>
      <c r="AZ32" s="523"/>
      <c r="BA32" s="523"/>
      <c r="BB32" s="523"/>
      <c r="BC32" s="523"/>
      <c r="BD32" s="523"/>
      <c r="BE32" s="523"/>
      <c r="BF32" s="523"/>
      <c r="BG32" s="523"/>
      <c r="BH32" s="523"/>
      <c r="BI32" s="523"/>
      <c r="BJ32" s="523"/>
      <c r="BK32" s="523"/>
      <c r="BL32" s="523"/>
      <c r="BM32" s="524"/>
      <c r="BN32" s="528">
        <v>3000</v>
      </c>
      <c r="BO32" s="529"/>
      <c r="BP32" s="529"/>
      <c r="BQ32" s="529"/>
      <c r="BR32" s="529"/>
      <c r="BS32" s="529"/>
      <c r="BT32" s="529"/>
      <c r="BU32" s="529"/>
      <c r="BV32" s="529"/>
      <c r="BW32" s="529"/>
      <c r="BX32" s="529"/>
      <c r="BY32" s="530"/>
      <c r="BZ32" s="192"/>
      <c r="CA32" s="192"/>
      <c r="CB32" s="192"/>
      <c r="CC32" s="192"/>
      <c r="CD32" s="192"/>
      <c r="CE32" s="192"/>
      <c r="CF32" s="192"/>
      <c r="CG32" s="192"/>
      <c r="CH32" s="192"/>
      <c r="CI32" s="192"/>
      <c r="CJ32" s="192"/>
      <c r="CK32" s="192"/>
      <c r="CL32" s="192"/>
    </row>
    <row r="33" spans="1:90" s="193" customFormat="1" ht="32.25" customHeight="1">
      <c r="A33" s="538">
        <v>43479</v>
      </c>
      <c r="B33" s="539"/>
      <c r="C33" s="539"/>
      <c r="D33" s="539"/>
      <c r="E33" s="539"/>
      <c r="F33" s="194"/>
      <c r="G33" s="344" t="s">
        <v>1115</v>
      </c>
      <c r="H33" s="523"/>
      <c r="I33" s="523"/>
      <c r="J33" s="523"/>
      <c r="K33" s="523"/>
      <c r="L33" s="523"/>
      <c r="M33" s="523"/>
      <c r="N33" s="524"/>
      <c r="O33" s="344">
        <v>354946</v>
      </c>
      <c r="P33" s="523"/>
      <c r="Q33" s="523"/>
      <c r="R33" s="523"/>
      <c r="S33" s="523"/>
      <c r="T33" s="523"/>
      <c r="U33" s="523"/>
      <c r="V33" s="524"/>
      <c r="W33" s="344" t="s">
        <v>1345</v>
      </c>
      <c r="X33" s="523"/>
      <c r="Y33" s="523"/>
      <c r="Z33" s="523"/>
      <c r="AA33" s="523"/>
      <c r="AB33" s="523"/>
      <c r="AC33" s="523"/>
      <c r="AD33" s="523"/>
      <c r="AE33" s="523"/>
      <c r="AF33" s="523"/>
      <c r="AG33" s="523"/>
      <c r="AH33" s="523"/>
      <c r="AI33" s="523"/>
      <c r="AJ33" s="524"/>
      <c r="AK33" s="344"/>
      <c r="AL33" s="523"/>
      <c r="AM33" s="523"/>
      <c r="AN33" s="523"/>
      <c r="AO33" s="523"/>
      <c r="AP33" s="523"/>
      <c r="AQ33" s="523"/>
      <c r="AR33" s="523"/>
      <c r="AS33" s="523"/>
      <c r="AT33" s="523"/>
      <c r="AU33" s="523"/>
      <c r="AV33" s="523"/>
      <c r="AW33" s="523"/>
      <c r="AX33" s="524"/>
      <c r="AY33" s="344"/>
      <c r="AZ33" s="523"/>
      <c r="BA33" s="523"/>
      <c r="BB33" s="523"/>
      <c r="BC33" s="523"/>
      <c r="BD33" s="523"/>
      <c r="BE33" s="523"/>
      <c r="BF33" s="523"/>
      <c r="BG33" s="523"/>
      <c r="BH33" s="523"/>
      <c r="BI33" s="523"/>
      <c r="BJ33" s="523"/>
      <c r="BK33" s="523"/>
      <c r="BL33" s="523"/>
      <c r="BM33" s="524"/>
      <c r="BN33" s="528">
        <v>5000</v>
      </c>
      <c r="BO33" s="529"/>
      <c r="BP33" s="529"/>
      <c r="BQ33" s="529"/>
      <c r="BR33" s="529"/>
      <c r="BS33" s="529"/>
      <c r="BT33" s="529"/>
      <c r="BU33" s="529"/>
      <c r="BV33" s="529"/>
      <c r="BW33" s="529"/>
      <c r="BX33" s="529"/>
      <c r="BY33" s="530"/>
      <c r="BZ33" s="192"/>
      <c r="CA33" s="192"/>
      <c r="CB33" s="192"/>
      <c r="CC33" s="192"/>
      <c r="CD33" s="192"/>
      <c r="CE33" s="192"/>
      <c r="CF33" s="192"/>
      <c r="CG33" s="192"/>
      <c r="CH33" s="192"/>
      <c r="CI33" s="192"/>
      <c r="CJ33" s="192"/>
      <c r="CK33" s="192"/>
      <c r="CL33" s="192"/>
    </row>
    <row r="34" spans="1:90" s="193" customFormat="1" ht="39.6" customHeight="1">
      <c r="A34" s="538">
        <v>43480</v>
      </c>
      <c r="B34" s="539"/>
      <c r="C34" s="539"/>
      <c r="D34" s="539"/>
      <c r="E34" s="539"/>
      <c r="F34" s="194"/>
      <c r="G34" s="344" t="s">
        <v>1115</v>
      </c>
      <c r="H34" s="523"/>
      <c r="I34" s="523"/>
      <c r="J34" s="523"/>
      <c r="K34" s="523"/>
      <c r="L34" s="523"/>
      <c r="M34" s="523"/>
      <c r="N34" s="524"/>
      <c r="O34" s="344">
        <v>617940</v>
      </c>
      <c r="P34" s="523"/>
      <c r="Q34" s="523"/>
      <c r="R34" s="523"/>
      <c r="S34" s="523"/>
      <c r="T34" s="523"/>
      <c r="U34" s="523"/>
      <c r="V34" s="524"/>
      <c r="W34" s="344" t="s">
        <v>1346</v>
      </c>
      <c r="X34" s="523"/>
      <c r="Y34" s="523"/>
      <c r="Z34" s="523"/>
      <c r="AA34" s="523"/>
      <c r="AB34" s="523"/>
      <c r="AC34" s="523"/>
      <c r="AD34" s="523"/>
      <c r="AE34" s="523"/>
      <c r="AF34" s="523"/>
      <c r="AG34" s="523"/>
      <c r="AH34" s="523"/>
      <c r="AI34" s="523"/>
      <c r="AJ34" s="524"/>
      <c r="AK34" s="344"/>
      <c r="AL34" s="523"/>
      <c r="AM34" s="523"/>
      <c r="AN34" s="523"/>
      <c r="AO34" s="523"/>
      <c r="AP34" s="523"/>
      <c r="AQ34" s="523"/>
      <c r="AR34" s="523"/>
      <c r="AS34" s="523"/>
      <c r="AT34" s="523"/>
      <c r="AU34" s="523"/>
      <c r="AV34" s="523"/>
      <c r="AW34" s="523"/>
      <c r="AX34" s="524"/>
      <c r="AY34" s="344"/>
      <c r="AZ34" s="523"/>
      <c r="BA34" s="523"/>
      <c r="BB34" s="523"/>
      <c r="BC34" s="523"/>
      <c r="BD34" s="523"/>
      <c r="BE34" s="523"/>
      <c r="BF34" s="523"/>
      <c r="BG34" s="523"/>
      <c r="BH34" s="523"/>
      <c r="BI34" s="523"/>
      <c r="BJ34" s="523"/>
      <c r="BK34" s="523"/>
      <c r="BL34" s="523"/>
      <c r="BM34" s="524"/>
      <c r="BN34" s="528">
        <v>100</v>
      </c>
      <c r="BO34" s="529"/>
      <c r="BP34" s="529"/>
      <c r="BQ34" s="529"/>
      <c r="BR34" s="529"/>
      <c r="BS34" s="529"/>
      <c r="BT34" s="529"/>
      <c r="BU34" s="529"/>
      <c r="BV34" s="529"/>
      <c r="BW34" s="529"/>
      <c r="BX34" s="529"/>
      <c r="BY34" s="530"/>
      <c r="BZ34" s="192"/>
      <c r="CA34" s="192"/>
      <c r="CB34" s="192"/>
      <c r="CC34" s="192"/>
      <c r="CD34" s="192"/>
      <c r="CE34" s="192"/>
      <c r="CF34" s="192"/>
      <c r="CG34" s="192"/>
      <c r="CH34" s="192"/>
      <c r="CI34" s="192"/>
      <c r="CJ34" s="192"/>
      <c r="CK34" s="192"/>
      <c r="CL34" s="192"/>
    </row>
    <row r="35" spans="1:90" s="193" customFormat="1" ht="50.1" customHeight="1">
      <c r="A35" s="538">
        <v>43480</v>
      </c>
      <c r="B35" s="539"/>
      <c r="C35" s="539"/>
      <c r="D35" s="539"/>
      <c r="E35" s="539"/>
      <c r="F35" s="194"/>
      <c r="G35" s="344" t="s">
        <v>1115</v>
      </c>
      <c r="H35" s="523"/>
      <c r="I35" s="523"/>
      <c r="J35" s="523"/>
      <c r="K35" s="523"/>
      <c r="L35" s="523"/>
      <c r="M35" s="523"/>
      <c r="N35" s="524"/>
      <c r="O35" s="574">
        <v>444197</v>
      </c>
      <c r="P35" s="575"/>
      <c r="Q35" s="575"/>
      <c r="R35" s="575"/>
      <c r="S35" s="575"/>
      <c r="T35" s="575"/>
      <c r="U35" s="575"/>
      <c r="V35" s="576"/>
      <c r="W35" s="344" t="s">
        <v>1347</v>
      </c>
      <c r="X35" s="523"/>
      <c r="Y35" s="523"/>
      <c r="Z35" s="523"/>
      <c r="AA35" s="523"/>
      <c r="AB35" s="523"/>
      <c r="AC35" s="523"/>
      <c r="AD35" s="523"/>
      <c r="AE35" s="523"/>
      <c r="AF35" s="523"/>
      <c r="AG35" s="523"/>
      <c r="AH35" s="523"/>
      <c r="AI35" s="523"/>
      <c r="AJ35" s="524"/>
      <c r="AK35" s="344"/>
      <c r="AL35" s="523"/>
      <c r="AM35" s="523"/>
      <c r="AN35" s="523"/>
      <c r="AO35" s="523"/>
      <c r="AP35" s="523"/>
      <c r="AQ35" s="523"/>
      <c r="AR35" s="523"/>
      <c r="AS35" s="523"/>
      <c r="AT35" s="523"/>
      <c r="AU35" s="523"/>
      <c r="AV35" s="523"/>
      <c r="AW35" s="523"/>
      <c r="AX35" s="524"/>
      <c r="AY35" s="344"/>
      <c r="AZ35" s="523"/>
      <c r="BA35" s="523"/>
      <c r="BB35" s="523"/>
      <c r="BC35" s="523"/>
      <c r="BD35" s="523"/>
      <c r="BE35" s="523"/>
      <c r="BF35" s="523"/>
      <c r="BG35" s="523"/>
      <c r="BH35" s="523"/>
      <c r="BI35" s="523"/>
      <c r="BJ35" s="523"/>
      <c r="BK35" s="523"/>
      <c r="BL35" s="523"/>
      <c r="BM35" s="524"/>
      <c r="BN35" s="528">
        <v>200</v>
      </c>
      <c r="BO35" s="529"/>
      <c r="BP35" s="529"/>
      <c r="BQ35" s="529"/>
      <c r="BR35" s="529"/>
      <c r="BS35" s="529"/>
      <c r="BT35" s="529"/>
      <c r="BU35" s="529"/>
      <c r="BV35" s="529"/>
      <c r="BW35" s="529"/>
      <c r="BX35" s="529"/>
      <c r="BY35" s="530"/>
      <c r="BZ35" s="192"/>
      <c r="CA35" s="192"/>
      <c r="CB35" s="192"/>
      <c r="CC35" s="192"/>
      <c r="CD35" s="192"/>
      <c r="CE35" s="192"/>
      <c r="CF35" s="192"/>
      <c r="CG35" s="192"/>
      <c r="CH35" s="192"/>
      <c r="CI35" s="192"/>
      <c r="CJ35" s="192"/>
      <c r="CK35" s="192"/>
      <c r="CL35" s="192"/>
    </row>
    <row r="36" spans="1:90" s="193" customFormat="1" ht="51.75" customHeight="1">
      <c r="A36" s="538">
        <v>43481</v>
      </c>
      <c r="B36" s="539"/>
      <c r="C36" s="539"/>
      <c r="D36" s="539"/>
      <c r="E36" s="539"/>
      <c r="F36" s="194"/>
      <c r="G36" s="344" t="s">
        <v>1115</v>
      </c>
      <c r="H36" s="523"/>
      <c r="I36" s="523"/>
      <c r="J36" s="523"/>
      <c r="K36" s="523"/>
      <c r="L36" s="523"/>
      <c r="M36" s="523"/>
      <c r="N36" s="524"/>
      <c r="O36" s="525">
        <v>766417</v>
      </c>
      <c r="P36" s="526"/>
      <c r="Q36" s="526"/>
      <c r="R36" s="526"/>
      <c r="S36" s="526"/>
      <c r="T36" s="526"/>
      <c r="U36" s="526"/>
      <c r="V36" s="527"/>
      <c r="W36" s="344" t="s">
        <v>1302</v>
      </c>
      <c r="X36" s="523"/>
      <c r="Y36" s="523"/>
      <c r="Z36" s="523"/>
      <c r="AA36" s="523"/>
      <c r="AB36" s="523"/>
      <c r="AC36" s="523"/>
      <c r="AD36" s="523"/>
      <c r="AE36" s="523"/>
      <c r="AF36" s="523"/>
      <c r="AG36" s="523"/>
      <c r="AH36" s="523"/>
      <c r="AI36" s="523"/>
      <c r="AJ36" s="524"/>
      <c r="AK36" s="344"/>
      <c r="AL36" s="523"/>
      <c r="AM36" s="523"/>
      <c r="AN36" s="523"/>
      <c r="AO36" s="523"/>
      <c r="AP36" s="523"/>
      <c r="AQ36" s="523"/>
      <c r="AR36" s="523"/>
      <c r="AS36" s="523"/>
      <c r="AT36" s="523"/>
      <c r="AU36" s="523"/>
      <c r="AV36" s="523"/>
      <c r="AW36" s="523"/>
      <c r="AX36" s="524"/>
      <c r="AY36" s="344"/>
      <c r="AZ36" s="523"/>
      <c r="BA36" s="523"/>
      <c r="BB36" s="523"/>
      <c r="BC36" s="523"/>
      <c r="BD36" s="523"/>
      <c r="BE36" s="523"/>
      <c r="BF36" s="523"/>
      <c r="BG36" s="523"/>
      <c r="BH36" s="523"/>
      <c r="BI36" s="523"/>
      <c r="BJ36" s="523"/>
      <c r="BK36" s="523"/>
      <c r="BL36" s="523"/>
      <c r="BM36" s="524"/>
      <c r="BN36" s="528">
        <v>100</v>
      </c>
      <c r="BO36" s="529"/>
      <c r="BP36" s="529"/>
      <c r="BQ36" s="529"/>
      <c r="BR36" s="529"/>
      <c r="BS36" s="529"/>
      <c r="BT36" s="529"/>
      <c r="BU36" s="529"/>
      <c r="BV36" s="529"/>
      <c r="BW36" s="529"/>
      <c r="BX36" s="529"/>
      <c r="BY36" s="530"/>
      <c r="BZ36" s="192"/>
      <c r="CA36" s="192"/>
      <c r="CB36" s="192"/>
      <c r="CC36" s="192"/>
      <c r="CD36" s="192"/>
      <c r="CE36" s="192"/>
      <c r="CF36" s="192"/>
      <c r="CG36" s="192"/>
      <c r="CH36" s="192"/>
      <c r="CI36" s="192"/>
      <c r="CJ36" s="192"/>
      <c r="CK36" s="192"/>
      <c r="CL36" s="192"/>
    </row>
    <row r="37" spans="1:90" s="193" customFormat="1" ht="51" customHeight="1">
      <c r="A37" s="538">
        <v>43481</v>
      </c>
      <c r="B37" s="539"/>
      <c r="C37" s="539"/>
      <c r="D37" s="539"/>
      <c r="E37" s="539"/>
      <c r="F37" s="194"/>
      <c r="G37" s="344" t="s">
        <v>1115</v>
      </c>
      <c r="H37" s="523"/>
      <c r="I37" s="523"/>
      <c r="J37" s="523"/>
      <c r="K37" s="523"/>
      <c r="L37" s="523"/>
      <c r="M37" s="523"/>
      <c r="N37" s="524"/>
      <c r="O37" s="525">
        <v>295420</v>
      </c>
      <c r="P37" s="526"/>
      <c r="Q37" s="526"/>
      <c r="R37" s="526"/>
      <c r="S37" s="526"/>
      <c r="T37" s="526"/>
      <c r="U37" s="526"/>
      <c r="V37" s="527"/>
      <c r="W37" s="344" t="s">
        <v>1303</v>
      </c>
      <c r="X37" s="523"/>
      <c r="Y37" s="523"/>
      <c r="Z37" s="523"/>
      <c r="AA37" s="523"/>
      <c r="AB37" s="523"/>
      <c r="AC37" s="523"/>
      <c r="AD37" s="523"/>
      <c r="AE37" s="523"/>
      <c r="AF37" s="523"/>
      <c r="AG37" s="523"/>
      <c r="AH37" s="523"/>
      <c r="AI37" s="523"/>
      <c r="AJ37" s="524"/>
      <c r="AK37" s="344"/>
      <c r="AL37" s="523"/>
      <c r="AM37" s="523"/>
      <c r="AN37" s="523"/>
      <c r="AO37" s="523"/>
      <c r="AP37" s="523"/>
      <c r="AQ37" s="523"/>
      <c r="AR37" s="523"/>
      <c r="AS37" s="523"/>
      <c r="AT37" s="523"/>
      <c r="AU37" s="523"/>
      <c r="AV37" s="523"/>
      <c r="AW37" s="523"/>
      <c r="AX37" s="524"/>
      <c r="AY37" s="344"/>
      <c r="AZ37" s="523"/>
      <c r="BA37" s="523"/>
      <c r="BB37" s="523"/>
      <c r="BC37" s="523"/>
      <c r="BD37" s="523"/>
      <c r="BE37" s="523"/>
      <c r="BF37" s="523"/>
      <c r="BG37" s="523"/>
      <c r="BH37" s="523"/>
      <c r="BI37" s="523"/>
      <c r="BJ37" s="523"/>
      <c r="BK37" s="523"/>
      <c r="BL37" s="523"/>
      <c r="BM37" s="524"/>
      <c r="BN37" s="528">
        <v>100</v>
      </c>
      <c r="BO37" s="529"/>
      <c r="BP37" s="529"/>
      <c r="BQ37" s="529"/>
      <c r="BR37" s="529"/>
      <c r="BS37" s="529"/>
      <c r="BT37" s="529"/>
      <c r="BU37" s="529"/>
      <c r="BV37" s="529"/>
      <c r="BW37" s="529"/>
      <c r="BX37" s="529"/>
      <c r="BY37" s="530"/>
      <c r="BZ37" s="192"/>
      <c r="CA37" s="192"/>
      <c r="CB37" s="192"/>
      <c r="CC37" s="192"/>
      <c r="CD37" s="192"/>
      <c r="CE37" s="192"/>
      <c r="CF37" s="192"/>
      <c r="CG37" s="192"/>
      <c r="CH37" s="192"/>
      <c r="CI37" s="192"/>
      <c r="CJ37" s="192"/>
      <c r="CK37" s="192"/>
      <c r="CL37" s="192"/>
    </row>
    <row r="38" spans="1:90" s="193" customFormat="1" ht="39.75" customHeight="1">
      <c r="A38" s="538">
        <v>43481</v>
      </c>
      <c r="B38" s="539"/>
      <c r="C38" s="539"/>
      <c r="D38" s="539"/>
      <c r="E38" s="539"/>
      <c r="F38" s="194"/>
      <c r="G38" s="344" t="s">
        <v>1115</v>
      </c>
      <c r="H38" s="523"/>
      <c r="I38" s="523"/>
      <c r="J38" s="523"/>
      <c r="K38" s="523"/>
      <c r="L38" s="523"/>
      <c r="M38" s="523"/>
      <c r="N38" s="524"/>
      <c r="O38" s="525">
        <v>180909</v>
      </c>
      <c r="P38" s="526"/>
      <c r="Q38" s="526"/>
      <c r="R38" s="526"/>
      <c r="S38" s="526"/>
      <c r="T38" s="526"/>
      <c r="U38" s="526"/>
      <c r="V38" s="527"/>
      <c r="W38" s="344" t="s">
        <v>1116</v>
      </c>
      <c r="X38" s="523"/>
      <c r="Y38" s="523"/>
      <c r="Z38" s="523"/>
      <c r="AA38" s="523"/>
      <c r="AB38" s="523"/>
      <c r="AC38" s="523"/>
      <c r="AD38" s="523"/>
      <c r="AE38" s="523"/>
      <c r="AF38" s="523"/>
      <c r="AG38" s="523"/>
      <c r="AH38" s="523"/>
      <c r="AI38" s="523"/>
      <c r="AJ38" s="524"/>
      <c r="AK38" s="344"/>
      <c r="AL38" s="523"/>
      <c r="AM38" s="523"/>
      <c r="AN38" s="523"/>
      <c r="AO38" s="523"/>
      <c r="AP38" s="523"/>
      <c r="AQ38" s="523"/>
      <c r="AR38" s="523"/>
      <c r="AS38" s="523"/>
      <c r="AT38" s="523"/>
      <c r="AU38" s="523"/>
      <c r="AV38" s="523"/>
      <c r="AW38" s="523"/>
      <c r="AX38" s="524"/>
      <c r="AY38" s="344"/>
      <c r="AZ38" s="523"/>
      <c r="BA38" s="523"/>
      <c r="BB38" s="523"/>
      <c r="BC38" s="523"/>
      <c r="BD38" s="523"/>
      <c r="BE38" s="523"/>
      <c r="BF38" s="523"/>
      <c r="BG38" s="523"/>
      <c r="BH38" s="523"/>
      <c r="BI38" s="523"/>
      <c r="BJ38" s="523"/>
      <c r="BK38" s="523"/>
      <c r="BL38" s="523"/>
      <c r="BM38" s="524"/>
      <c r="BN38" s="528">
        <v>200</v>
      </c>
      <c r="BO38" s="529"/>
      <c r="BP38" s="529"/>
      <c r="BQ38" s="529"/>
      <c r="BR38" s="529"/>
      <c r="BS38" s="529"/>
      <c r="BT38" s="529"/>
      <c r="BU38" s="529"/>
      <c r="BV38" s="529"/>
      <c r="BW38" s="529"/>
      <c r="BX38" s="529"/>
      <c r="BY38" s="530"/>
      <c r="BZ38" s="192"/>
      <c r="CA38" s="192"/>
      <c r="CB38" s="192"/>
      <c r="CC38" s="192"/>
      <c r="CD38" s="192"/>
      <c r="CE38" s="192"/>
      <c r="CF38" s="192"/>
      <c r="CG38" s="192"/>
      <c r="CH38" s="192"/>
      <c r="CI38" s="192"/>
      <c r="CJ38" s="192"/>
      <c r="CK38" s="192"/>
      <c r="CL38" s="192"/>
    </row>
    <row r="39" spans="1:90" s="193" customFormat="1" ht="51.6" customHeight="1">
      <c r="A39" s="538">
        <v>43481</v>
      </c>
      <c r="B39" s="539"/>
      <c r="C39" s="539"/>
      <c r="D39" s="539"/>
      <c r="E39" s="539"/>
      <c r="F39" s="194"/>
      <c r="G39" s="344" t="s">
        <v>1115</v>
      </c>
      <c r="H39" s="523"/>
      <c r="I39" s="523"/>
      <c r="J39" s="523"/>
      <c r="K39" s="523"/>
      <c r="L39" s="523"/>
      <c r="M39" s="523"/>
      <c r="N39" s="524"/>
      <c r="O39" s="525">
        <v>12722</v>
      </c>
      <c r="P39" s="526"/>
      <c r="Q39" s="526"/>
      <c r="R39" s="526"/>
      <c r="S39" s="526"/>
      <c r="T39" s="526"/>
      <c r="U39" s="526"/>
      <c r="V39" s="527"/>
      <c r="W39" s="344" t="s">
        <v>1304</v>
      </c>
      <c r="X39" s="523"/>
      <c r="Y39" s="523"/>
      <c r="Z39" s="523"/>
      <c r="AA39" s="523"/>
      <c r="AB39" s="523"/>
      <c r="AC39" s="523"/>
      <c r="AD39" s="523"/>
      <c r="AE39" s="523"/>
      <c r="AF39" s="523"/>
      <c r="AG39" s="523"/>
      <c r="AH39" s="523"/>
      <c r="AI39" s="523"/>
      <c r="AJ39" s="524"/>
      <c r="AK39" s="344"/>
      <c r="AL39" s="523"/>
      <c r="AM39" s="523"/>
      <c r="AN39" s="523"/>
      <c r="AO39" s="523"/>
      <c r="AP39" s="523"/>
      <c r="AQ39" s="523"/>
      <c r="AR39" s="523"/>
      <c r="AS39" s="523"/>
      <c r="AT39" s="523"/>
      <c r="AU39" s="523"/>
      <c r="AV39" s="523"/>
      <c r="AW39" s="523"/>
      <c r="AX39" s="524"/>
      <c r="AY39" s="344"/>
      <c r="AZ39" s="523"/>
      <c r="BA39" s="523"/>
      <c r="BB39" s="523"/>
      <c r="BC39" s="523"/>
      <c r="BD39" s="523"/>
      <c r="BE39" s="523"/>
      <c r="BF39" s="523"/>
      <c r="BG39" s="523"/>
      <c r="BH39" s="523"/>
      <c r="BI39" s="523"/>
      <c r="BJ39" s="523"/>
      <c r="BK39" s="523"/>
      <c r="BL39" s="523"/>
      <c r="BM39" s="524"/>
      <c r="BN39" s="528">
        <v>450</v>
      </c>
      <c r="BO39" s="529"/>
      <c r="BP39" s="529"/>
      <c r="BQ39" s="529"/>
      <c r="BR39" s="529"/>
      <c r="BS39" s="529"/>
      <c r="BT39" s="529"/>
      <c r="BU39" s="529"/>
      <c r="BV39" s="529"/>
      <c r="BW39" s="529"/>
      <c r="BX39" s="529"/>
      <c r="BY39" s="530"/>
      <c r="BZ39" s="192"/>
      <c r="CA39" s="192"/>
      <c r="CB39" s="192"/>
      <c r="CC39" s="192"/>
      <c r="CD39" s="192"/>
      <c r="CE39" s="192"/>
      <c r="CF39" s="192"/>
      <c r="CG39" s="192"/>
      <c r="CH39" s="192"/>
      <c r="CI39" s="192"/>
      <c r="CJ39" s="192"/>
      <c r="CK39" s="192"/>
      <c r="CL39" s="192"/>
    </row>
    <row r="40" spans="1:90" s="193" customFormat="1" ht="40.5" customHeight="1">
      <c r="A40" s="538">
        <v>43481</v>
      </c>
      <c r="B40" s="539"/>
      <c r="C40" s="539"/>
      <c r="D40" s="539"/>
      <c r="E40" s="539"/>
      <c r="F40" s="194"/>
      <c r="G40" s="344" t="s">
        <v>1115</v>
      </c>
      <c r="H40" s="523"/>
      <c r="I40" s="523"/>
      <c r="J40" s="523"/>
      <c r="K40" s="523"/>
      <c r="L40" s="523"/>
      <c r="M40" s="523"/>
      <c r="N40" s="524"/>
      <c r="O40" s="525">
        <v>473303</v>
      </c>
      <c r="P40" s="526"/>
      <c r="Q40" s="526"/>
      <c r="R40" s="526"/>
      <c r="S40" s="526"/>
      <c r="T40" s="526"/>
      <c r="U40" s="526"/>
      <c r="V40" s="527"/>
      <c r="W40" s="344" t="s">
        <v>1305</v>
      </c>
      <c r="X40" s="523"/>
      <c r="Y40" s="523"/>
      <c r="Z40" s="523"/>
      <c r="AA40" s="523"/>
      <c r="AB40" s="523"/>
      <c r="AC40" s="523"/>
      <c r="AD40" s="523"/>
      <c r="AE40" s="523"/>
      <c r="AF40" s="523"/>
      <c r="AG40" s="523"/>
      <c r="AH40" s="523"/>
      <c r="AI40" s="523"/>
      <c r="AJ40" s="524"/>
      <c r="AK40" s="344"/>
      <c r="AL40" s="523"/>
      <c r="AM40" s="523"/>
      <c r="AN40" s="523"/>
      <c r="AO40" s="523"/>
      <c r="AP40" s="523"/>
      <c r="AQ40" s="523"/>
      <c r="AR40" s="523"/>
      <c r="AS40" s="523"/>
      <c r="AT40" s="523"/>
      <c r="AU40" s="523"/>
      <c r="AV40" s="523"/>
      <c r="AW40" s="523"/>
      <c r="AX40" s="524"/>
      <c r="AY40" s="344"/>
      <c r="AZ40" s="523"/>
      <c r="BA40" s="523"/>
      <c r="BB40" s="523"/>
      <c r="BC40" s="523"/>
      <c r="BD40" s="523"/>
      <c r="BE40" s="523"/>
      <c r="BF40" s="523"/>
      <c r="BG40" s="523"/>
      <c r="BH40" s="523"/>
      <c r="BI40" s="523"/>
      <c r="BJ40" s="523"/>
      <c r="BK40" s="523"/>
      <c r="BL40" s="523"/>
      <c r="BM40" s="524"/>
      <c r="BN40" s="528">
        <v>500</v>
      </c>
      <c r="BO40" s="529"/>
      <c r="BP40" s="529"/>
      <c r="BQ40" s="529"/>
      <c r="BR40" s="529"/>
      <c r="BS40" s="529"/>
      <c r="BT40" s="529"/>
      <c r="BU40" s="529"/>
      <c r="BV40" s="529"/>
      <c r="BW40" s="529"/>
      <c r="BX40" s="529"/>
      <c r="BY40" s="530"/>
      <c r="BZ40" s="192"/>
      <c r="CA40" s="192"/>
      <c r="CB40" s="192"/>
      <c r="CC40" s="192"/>
      <c r="CD40" s="192"/>
      <c r="CE40" s="192"/>
      <c r="CF40" s="192"/>
      <c r="CG40" s="192"/>
      <c r="CH40" s="192"/>
      <c r="CI40" s="192"/>
      <c r="CJ40" s="192"/>
      <c r="CK40" s="192"/>
      <c r="CL40" s="192"/>
    </row>
    <row r="41" spans="1:90" s="193" customFormat="1" ht="41.25" customHeight="1">
      <c r="A41" s="538">
        <v>43482</v>
      </c>
      <c r="B41" s="539"/>
      <c r="C41" s="539"/>
      <c r="D41" s="539"/>
      <c r="E41" s="539"/>
      <c r="F41" s="194"/>
      <c r="G41" s="344" t="s">
        <v>1115</v>
      </c>
      <c r="H41" s="523"/>
      <c r="I41" s="523"/>
      <c r="J41" s="523"/>
      <c r="K41" s="523"/>
      <c r="L41" s="523"/>
      <c r="M41" s="523"/>
      <c r="N41" s="524"/>
      <c r="O41" s="525">
        <v>733960</v>
      </c>
      <c r="P41" s="526"/>
      <c r="Q41" s="526"/>
      <c r="R41" s="526"/>
      <c r="S41" s="526"/>
      <c r="T41" s="526"/>
      <c r="U41" s="526"/>
      <c r="V41" s="527"/>
      <c r="W41" s="344" t="s">
        <v>1348</v>
      </c>
      <c r="X41" s="523"/>
      <c r="Y41" s="523"/>
      <c r="Z41" s="523"/>
      <c r="AA41" s="523"/>
      <c r="AB41" s="523"/>
      <c r="AC41" s="523"/>
      <c r="AD41" s="523"/>
      <c r="AE41" s="523"/>
      <c r="AF41" s="523"/>
      <c r="AG41" s="523"/>
      <c r="AH41" s="523"/>
      <c r="AI41" s="523"/>
      <c r="AJ41" s="524"/>
      <c r="AK41" s="344"/>
      <c r="AL41" s="523"/>
      <c r="AM41" s="523"/>
      <c r="AN41" s="523"/>
      <c r="AO41" s="523"/>
      <c r="AP41" s="523"/>
      <c r="AQ41" s="523"/>
      <c r="AR41" s="523"/>
      <c r="AS41" s="523"/>
      <c r="AT41" s="523"/>
      <c r="AU41" s="523"/>
      <c r="AV41" s="523"/>
      <c r="AW41" s="523"/>
      <c r="AX41" s="524"/>
      <c r="AY41" s="344"/>
      <c r="AZ41" s="523"/>
      <c r="BA41" s="523"/>
      <c r="BB41" s="523"/>
      <c r="BC41" s="523"/>
      <c r="BD41" s="523"/>
      <c r="BE41" s="523"/>
      <c r="BF41" s="523"/>
      <c r="BG41" s="523"/>
      <c r="BH41" s="523"/>
      <c r="BI41" s="523"/>
      <c r="BJ41" s="523"/>
      <c r="BK41" s="523"/>
      <c r="BL41" s="523"/>
      <c r="BM41" s="524"/>
      <c r="BN41" s="528">
        <v>5</v>
      </c>
      <c r="BO41" s="529"/>
      <c r="BP41" s="529"/>
      <c r="BQ41" s="529"/>
      <c r="BR41" s="529"/>
      <c r="BS41" s="529"/>
      <c r="BT41" s="529"/>
      <c r="BU41" s="529"/>
      <c r="BV41" s="529"/>
      <c r="BW41" s="529"/>
      <c r="BX41" s="529"/>
      <c r="BY41" s="530"/>
      <c r="BZ41" s="192"/>
      <c r="CA41" s="192"/>
      <c r="CB41" s="192"/>
      <c r="CC41" s="192"/>
      <c r="CD41" s="192"/>
      <c r="CE41" s="192"/>
      <c r="CF41" s="192"/>
      <c r="CG41" s="192"/>
      <c r="CH41" s="192"/>
      <c r="CI41" s="192"/>
      <c r="CJ41" s="192"/>
      <c r="CK41" s="192"/>
      <c r="CL41" s="192"/>
    </row>
    <row r="42" spans="1:90" s="193" customFormat="1" ht="41.25" customHeight="1">
      <c r="A42" s="538">
        <v>43482</v>
      </c>
      <c r="B42" s="539"/>
      <c r="C42" s="539"/>
      <c r="D42" s="539"/>
      <c r="E42" s="539"/>
      <c r="F42" s="194"/>
      <c r="G42" s="344" t="s">
        <v>1115</v>
      </c>
      <c r="H42" s="523"/>
      <c r="I42" s="523"/>
      <c r="J42" s="523"/>
      <c r="K42" s="523"/>
      <c r="L42" s="523"/>
      <c r="M42" s="523"/>
      <c r="N42" s="524"/>
      <c r="O42" s="525">
        <v>874512</v>
      </c>
      <c r="P42" s="526"/>
      <c r="Q42" s="526"/>
      <c r="R42" s="526"/>
      <c r="S42" s="526"/>
      <c r="T42" s="526"/>
      <c r="U42" s="526"/>
      <c r="V42" s="527"/>
      <c r="W42" s="344" t="s">
        <v>1306</v>
      </c>
      <c r="X42" s="523"/>
      <c r="Y42" s="523"/>
      <c r="Z42" s="523"/>
      <c r="AA42" s="523"/>
      <c r="AB42" s="523"/>
      <c r="AC42" s="523"/>
      <c r="AD42" s="523"/>
      <c r="AE42" s="523"/>
      <c r="AF42" s="523"/>
      <c r="AG42" s="523"/>
      <c r="AH42" s="523"/>
      <c r="AI42" s="523"/>
      <c r="AJ42" s="524"/>
      <c r="AK42" s="344"/>
      <c r="AL42" s="523"/>
      <c r="AM42" s="523"/>
      <c r="AN42" s="523"/>
      <c r="AO42" s="523"/>
      <c r="AP42" s="523"/>
      <c r="AQ42" s="523"/>
      <c r="AR42" s="523"/>
      <c r="AS42" s="523"/>
      <c r="AT42" s="523"/>
      <c r="AU42" s="523"/>
      <c r="AV42" s="523"/>
      <c r="AW42" s="523"/>
      <c r="AX42" s="524"/>
      <c r="AY42" s="344"/>
      <c r="AZ42" s="523"/>
      <c r="BA42" s="523"/>
      <c r="BB42" s="523"/>
      <c r="BC42" s="523"/>
      <c r="BD42" s="523"/>
      <c r="BE42" s="523"/>
      <c r="BF42" s="523"/>
      <c r="BG42" s="523"/>
      <c r="BH42" s="523"/>
      <c r="BI42" s="523"/>
      <c r="BJ42" s="523"/>
      <c r="BK42" s="523"/>
      <c r="BL42" s="523"/>
      <c r="BM42" s="524"/>
      <c r="BN42" s="528">
        <v>100</v>
      </c>
      <c r="BO42" s="529"/>
      <c r="BP42" s="529"/>
      <c r="BQ42" s="529"/>
      <c r="BR42" s="529"/>
      <c r="BS42" s="529"/>
      <c r="BT42" s="529"/>
      <c r="BU42" s="529"/>
      <c r="BV42" s="529"/>
      <c r="BW42" s="529"/>
      <c r="BX42" s="529"/>
      <c r="BY42" s="530"/>
      <c r="BZ42" s="192"/>
      <c r="CA42" s="192"/>
      <c r="CB42" s="192"/>
      <c r="CC42" s="192"/>
      <c r="CD42" s="192"/>
      <c r="CE42" s="192"/>
      <c r="CF42" s="192"/>
      <c r="CG42" s="192"/>
      <c r="CH42" s="192"/>
      <c r="CI42" s="192"/>
      <c r="CJ42" s="192"/>
      <c r="CK42" s="192"/>
      <c r="CL42" s="192"/>
    </row>
    <row r="43" spans="1:90" s="193" customFormat="1" ht="50.25" customHeight="1">
      <c r="A43" s="538">
        <v>43482</v>
      </c>
      <c r="B43" s="539"/>
      <c r="C43" s="539"/>
      <c r="D43" s="539"/>
      <c r="E43" s="539"/>
      <c r="F43" s="194"/>
      <c r="G43" s="344" t="s">
        <v>1115</v>
      </c>
      <c r="H43" s="523"/>
      <c r="I43" s="523"/>
      <c r="J43" s="523"/>
      <c r="K43" s="523"/>
      <c r="L43" s="523"/>
      <c r="M43" s="523"/>
      <c r="N43" s="524"/>
      <c r="O43" s="525">
        <v>179520</v>
      </c>
      <c r="P43" s="526"/>
      <c r="Q43" s="526"/>
      <c r="R43" s="526"/>
      <c r="S43" s="526"/>
      <c r="T43" s="526"/>
      <c r="U43" s="526"/>
      <c r="V43" s="527"/>
      <c r="W43" s="344" t="s">
        <v>1307</v>
      </c>
      <c r="X43" s="523"/>
      <c r="Y43" s="523"/>
      <c r="Z43" s="523"/>
      <c r="AA43" s="523"/>
      <c r="AB43" s="523"/>
      <c r="AC43" s="523"/>
      <c r="AD43" s="523"/>
      <c r="AE43" s="523"/>
      <c r="AF43" s="523"/>
      <c r="AG43" s="523"/>
      <c r="AH43" s="523"/>
      <c r="AI43" s="523"/>
      <c r="AJ43" s="524"/>
      <c r="AK43" s="344"/>
      <c r="AL43" s="523"/>
      <c r="AM43" s="523"/>
      <c r="AN43" s="523"/>
      <c r="AO43" s="523"/>
      <c r="AP43" s="523"/>
      <c r="AQ43" s="523"/>
      <c r="AR43" s="523"/>
      <c r="AS43" s="523"/>
      <c r="AT43" s="523"/>
      <c r="AU43" s="523"/>
      <c r="AV43" s="523"/>
      <c r="AW43" s="523"/>
      <c r="AX43" s="524"/>
      <c r="AY43" s="344"/>
      <c r="AZ43" s="523"/>
      <c r="BA43" s="523"/>
      <c r="BB43" s="523"/>
      <c r="BC43" s="523"/>
      <c r="BD43" s="523"/>
      <c r="BE43" s="523"/>
      <c r="BF43" s="523"/>
      <c r="BG43" s="523"/>
      <c r="BH43" s="523"/>
      <c r="BI43" s="523"/>
      <c r="BJ43" s="523"/>
      <c r="BK43" s="523"/>
      <c r="BL43" s="523"/>
      <c r="BM43" s="524"/>
      <c r="BN43" s="528">
        <v>100</v>
      </c>
      <c r="BO43" s="529"/>
      <c r="BP43" s="529"/>
      <c r="BQ43" s="529"/>
      <c r="BR43" s="529"/>
      <c r="BS43" s="529"/>
      <c r="BT43" s="529"/>
      <c r="BU43" s="529"/>
      <c r="BV43" s="529"/>
      <c r="BW43" s="529"/>
      <c r="BX43" s="529"/>
      <c r="BY43" s="530"/>
      <c r="BZ43" s="192"/>
      <c r="CA43" s="192"/>
      <c r="CB43" s="192"/>
      <c r="CC43" s="192"/>
      <c r="CD43" s="192"/>
      <c r="CE43" s="192"/>
      <c r="CF43" s="192"/>
      <c r="CG43" s="192"/>
      <c r="CH43" s="192"/>
      <c r="CI43" s="192"/>
      <c r="CJ43" s="192"/>
      <c r="CK43" s="192"/>
      <c r="CL43" s="192"/>
    </row>
    <row r="44" spans="1:90" s="193" customFormat="1" ht="25.5" customHeight="1">
      <c r="A44" s="538">
        <v>43482</v>
      </c>
      <c r="B44" s="539"/>
      <c r="C44" s="539"/>
      <c r="D44" s="539"/>
      <c r="E44" s="539"/>
      <c r="F44" s="194"/>
      <c r="G44" s="344" t="s">
        <v>1115</v>
      </c>
      <c r="H44" s="523"/>
      <c r="I44" s="523"/>
      <c r="J44" s="523"/>
      <c r="K44" s="523"/>
      <c r="L44" s="523"/>
      <c r="M44" s="523"/>
      <c r="N44" s="524"/>
      <c r="O44" s="525">
        <v>971097</v>
      </c>
      <c r="P44" s="526"/>
      <c r="Q44" s="526"/>
      <c r="R44" s="526"/>
      <c r="S44" s="526"/>
      <c r="T44" s="526"/>
      <c r="U44" s="526"/>
      <c r="V44" s="527"/>
      <c r="W44" s="344" t="s">
        <v>1308</v>
      </c>
      <c r="X44" s="523"/>
      <c r="Y44" s="523"/>
      <c r="Z44" s="523"/>
      <c r="AA44" s="523"/>
      <c r="AB44" s="523"/>
      <c r="AC44" s="523"/>
      <c r="AD44" s="523"/>
      <c r="AE44" s="523"/>
      <c r="AF44" s="523"/>
      <c r="AG44" s="523"/>
      <c r="AH44" s="523"/>
      <c r="AI44" s="523"/>
      <c r="AJ44" s="524"/>
      <c r="AK44" s="344"/>
      <c r="AL44" s="523"/>
      <c r="AM44" s="523"/>
      <c r="AN44" s="523"/>
      <c r="AO44" s="523"/>
      <c r="AP44" s="523"/>
      <c r="AQ44" s="523"/>
      <c r="AR44" s="523"/>
      <c r="AS44" s="523"/>
      <c r="AT44" s="523"/>
      <c r="AU44" s="523"/>
      <c r="AV44" s="523"/>
      <c r="AW44" s="523"/>
      <c r="AX44" s="524"/>
      <c r="AY44" s="344"/>
      <c r="AZ44" s="523"/>
      <c r="BA44" s="523"/>
      <c r="BB44" s="523"/>
      <c r="BC44" s="523"/>
      <c r="BD44" s="523"/>
      <c r="BE44" s="523"/>
      <c r="BF44" s="523"/>
      <c r="BG44" s="523"/>
      <c r="BH44" s="523"/>
      <c r="BI44" s="523"/>
      <c r="BJ44" s="523"/>
      <c r="BK44" s="523"/>
      <c r="BL44" s="523"/>
      <c r="BM44" s="524"/>
      <c r="BN44" s="528">
        <v>100</v>
      </c>
      <c r="BO44" s="529"/>
      <c r="BP44" s="529"/>
      <c r="BQ44" s="529"/>
      <c r="BR44" s="529"/>
      <c r="BS44" s="529"/>
      <c r="BT44" s="529"/>
      <c r="BU44" s="529"/>
      <c r="BV44" s="529"/>
      <c r="BW44" s="529"/>
      <c r="BX44" s="529"/>
      <c r="BY44" s="530"/>
      <c r="BZ44" s="192"/>
      <c r="CA44" s="192"/>
      <c r="CB44" s="192"/>
      <c r="CC44" s="192"/>
      <c r="CD44" s="192"/>
      <c r="CE44" s="192"/>
      <c r="CF44" s="192"/>
      <c r="CG44" s="192"/>
      <c r="CH44" s="192"/>
      <c r="CI44" s="192"/>
      <c r="CJ44" s="192"/>
      <c r="CK44" s="192"/>
      <c r="CL44" s="192"/>
    </row>
    <row r="45" spans="1:90" s="193" customFormat="1" ht="38.1" customHeight="1">
      <c r="A45" s="538">
        <v>43482</v>
      </c>
      <c r="B45" s="539"/>
      <c r="C45" s="539"/>
      <c r="D45" s="539"/>
      <c r="E45" s="539"/>
      <c r="F45" s="194"/>
      <c r="G45" s="344" t="s">
        <v>1115</v>
      </c>
      <c r="H45" s="523"/>
      <c r="I45" s="523"/>
      <c r="J45" s="523"/>
      <c r="K45" s="523"/>
      <c r="L45" s="523"/>
      <c r="M45" s="523"/>
      <c r="N45" s="524"/>
      <c r="O45" s="525">
        <v>5467890218</v>
      </c>
      <c r="P45" s="526"/>
      <c r="Q45" s="526"/>
      <c r="R45" s="526"/>
      <c r="S45" s="526"/>
      <c r="T45" s="526"/>
      <c r="U45" s="526"/>
      <c r="V45" s="527"/>
      <c r="W45" s="344" t="s">
        <v>1349</v>
      </c>
      <c r="X45" s="523"/>
      <c r="Y45" s="523"/>
      <c r="Z45" s="523"/>
      <c r="AA45" s="523"/>
      <c r="AB45" s="523"/>
      <c r="AC45" s="523"/>
      <c r="AD45" s="523"/>
      <c r="AE45" s="523"/>
      <c r="AF45" s="523"/>
      <c r="AG45" s="523"/>
      <c r="AH45" s="523"/>
      <c r="AI45" s="523"/>
      <c r="AJ45" s="524"/>
      <c r="AK45" s="344"/>
      <c r="AL45" s="523"/>
      <c r="AM45" s="523"/>
      <c r="AN45" s="523"/>
      <c r="AO45" s="523"/>
      <c r="AP45" s="523"/>
      <c r="AQ45" s="523"/>
      <c r="AR45" s="523"/>
      <c r="AS45" s="523"/>
      <c r="AT45" s="523"/>
      <c r="AU45" s="523"/>
      <c r="AV45" s="523"/>
      <c r="AW45" s="523"/>
      <c r="AX45" s="524"/>
      <c r="AY45" s="344"/>
      <c r="AZ45" s="523"/>
      <c r="BA45" s="523"/>
      <c r="BB45" s="523"/>
      <c r="BC45" s="523"/>
      <c r="BD45" s="523"/>
      <c r="BE45" s="523"/>
      <c r="BF45" s="523"/>
      <c r="BG45" s="523"/>
      <c r="BH45" s="523"/>
      <c r="BI45" s="523"/>
      <c r="BJ45" s="523"/>
      <c r="BK45" s="523"/>
      <c r="BL45" s="523"/>
      <c r="BM45" s="524"/>
      <c r="BN45" s="528">
        <v>100</v>
      </c>
      <c r="BO45" s="529"/>
      <c r="BP45" s="529"/>
      <c r="BQ45" s="529"/>
      <c r="BR45" s="529"/>
      <c r="BS45" s="529"/>
      <c r="BT45" s="529"/>
      <c r="BU45" s="529"/>
      <c r="BV45" s="529"/>
      <c r="BW45" s="529"/>
      <c r="BX45" s="529"/>
      <c r="BY45" s="530"/>
      <c r="BZ45" s="192"/>
      <c r="CA45" s="192"/>
      <c r="CB45" s="192"/>
      <c r="CC45" s="192"/>
      <c r="CD45" s="192"/>
      <c r="CE45" s="192"/>
      <c r="CF45" s="192"/>
      <c r="CG45" s="192"/>
      <c r="CH45" s="192"/>
      <c r="CI45" s="192"/>
      <c r="CJ45" s="192"/>
      <c r="CK45" s="192"/>
      <c r="CL45" s="192"/>
    </row>
    <row r="46" spans="1:90" s="193" customFormat="1" ht="40.5" customHeight="1">
      <c r="A46" s="538">
        <v>43482</v>
      </c>
      <c r="B46" s="539"/>
      <c r="C46" s="539"/>
      <c r="D46" s="539"/>
      <c r="E46" s="539"/>
      <c r="F46" s="194"/>
      <c r="G46" s="344" t="s">
        <v>1115</v>
      </c>
      <c r="H46" s="523"/>
      <c r="I46" s="523"/>
      <c r="J46" s="523"/>
      <c r="K46" s="523"/>
      <c r="L46" s="523"/>
      <c r="M46" s="523"/>
      <c r="N46" s="524"/>
      <c r="O46" s="525">
        <v>200202</v>
      </c>
      <c r="P46" s="526"/>
      <c r="Q46" s="526"/>
      <c r="R46" s="526"/>
      <c r="S46" s="526"/>
      <c r="T46" s="526"/>
      <c r="U46" s="526"/>
      <c r="V46" s="527"/>
      <c r="W46" s="344" t="s">
        <v>1309</v>
      </c>
      <c r="X46" s="523"/>
      <c r="Y46" s="523"/>
      <c r="Z46" s="523"/>
      <c r="AA46" s="523"/>
      <c r="AB46" s="523"/>
      <c r="AC46" s="523"/>
      <c r="AD46" s="523"/>
      <c r="AE46" s="523"/>
      <c r="AF46" s="523"/>
      <c r="AG46" s="523"/>
      <c r="AH46" s="523"/>
      <c r="AI46" s="523"/>
      <c r="AJ46" s="524"/>
      <c r="AK46" s="344"/>
      <c r="AL46" s="523"/>
      <c r="AM46" s="523"/>
      <c r="AN46" s="523"/>
      <c r="AO46" s="523"/>
      <c r="AP46" s="523"/>
      <c r="AQ46" s="523"/>
      <c r="AR46" s="523"/>
      <c r="AS46" s="523"/>
      <c r="AT46" s="523"/>
      <c r="AU46" s="523"/>
      <c r="AV46" s="523"/>
      <c r="AW46" s="523"/>
      <c r="AX46" s="524"/>
      <c r="AY46" s="344"/>
      <c r="AZ46" s="523"/>
      <c r="BA46" s="523"/>
      <c r="BB46" s="523"/>
      <c r="BC46" s="523"/>
      <c r="BD46" s="523"/>
      <c r="BE46" s="523"/>
      <c r="BF46" s="523"/>
      <c r="BG46" s="523"/>
      <c r="BH46" s="523"/>
      <c r="BI46" s="523"/>
      <c r="BJ46" s="523"/>
      <c r="BK46" s="523"/>
      <c r="BL46" s="523"/>
      <c r="BM46" s="524"/>
      <c r="BN46" s="528">
        <v>100</v>
      </c>
      <c r="BO46" s="529"/>
      <c r="BP46" s="529"/>
      <c r="BQ46" s="529"/>
      <c r="BR46" s="529"/>
      <c r="BS46" s="529"/>
      <c r="BT46" s="529"/>
      <c r="BU46" s="529"/>
      <c r="BV46" s="529"/>
      <c r="BW46" s="529"/>
      <c r="BX46" s="529"/>
      <c r="BY46" s="530"/>
      <c r="BZ46" s="192"/>
      <c r="CA46" s="192"/>
      <c r="CB46" s="192"/>
      <c r="CC46" s="192"/>
      <c r="CD46" s="192"/>
      <c r="CE46" s="192"/>
      <c r="CF46" s="192"/>
      <c r="CG46" s="192"/>
      <c r="CH46" s="192"/>
      <c r="CI46" s="192"/>
      <c r="CJ46" s="192"/>
      <c r="CK46" s="192"/>
      <c r="CL46" s="192"/>
    </row>
    <row r="47" spans="1:90" s="193" customFormat="1" ht="25.5" customHeight="1">
      <c r="A47" s="538">
        <v>43482</v>
      </c>
      <c r="B47" s="539"/>
      <c r="C47" s="539"/>
      <c r="D47" s="539"/>
      <c r="E47" s="539"/>
      <c r="F47" s="194"/>
      <c r="G47" s="344" t="s">
        <v>1115</v>
      </c>
      <c r="H47" s="523"/>
      <c r="I47" s="523"/>
      <c r="J47" s="523"/>
      <c r="K47" s="523"/>
      <c r="L47" s="523"/>
      <c r="M47" s="523"/>
      <c r="N47" s="524"/>
      <c r="O47" s="525">
        <v>38288473</v>
      </c>
      <c r="P47" s="526"/>
      <c r="Q47" s="526"/>
      <c r="R47" s="526"/>
      <c r="S47" s="526"/>
      <c r="T47" s="526"/>
      <c r="U47" s="526"/>
      <c r="V47" s="527"/>
      <c r="W47" s="344" t="s">
        <v>1116</v>
      </c>
      <c r="X47" s="523"/>
      <c r="Y47" s="523"/>
      <c r="Z47" s="523"/>
      <c r="AA47" s="523"/>
      <c r="AB47" s="523"/>
      <c r="AC47" s="523"/>
      <c r="AD47" s="523"/>
      <c r="AE47" s="523"/>
      <c r="AF47" s="523"/>
      <c r="AG47" s="523"/>
      <c r="AH47" s="523"/>
      <c r="AI47" s="523"/>
      <c r="AJ47" s="524"/>
      <c r="AK47" s="344"/>
      <c r="AL47" s="523"/>
      <c r="AM47" s="523"/>
      <c r="AN47" s="523"/>
      <c r="AO47" s="523"/>
      <c r="AP47" s="523"/>
      <c r="AQ47" s="523"/>
      <c r="AR47" s="523"/>
      <c r="AS47" s="523"/>
      <c r="AT47" s="523"/>
      <c r="AU47" s="523"/>
      <c r="AV47" s="523"/>
      <c r="AW47" s="523"/>
      <c r="AX47" s="524"/>
      <c r="AY47" s="344"/>
      <c r="AZ47" s="523"/>
      <c r="BA47" s="523"/>
      <c r="BB47" s="523"/>
      <c r="BC47" s="523"/>
      <c r="BD47" s="523"/>
      <c r="BE47" s="523"/>
      <c r="BF47" s="523"/>
      <c r="BG47" s="523"/>
      <c r="BH47" s="523"/>
      <c r="BI47" s="523"/>
      <c r="BJ47" s="523"/>
      <c r="BK47" s="523"/>
      <c r="BL47" s="523"/>
      <c r="BM47" s="524"/>
      <c r="BN47" s="528">
        <v>5000</v>
      </c>
      <c r="BO47" s="529"/>
      <c r="BP47" s="529"/>
      <c r="BQ47" s="529"/>
      <c r="BR47" s="529"/>
      <c r="BS47" s="529"/>
      <c r="BT47" s="529"/>
      <c r="BU47" s="529"/>
      <c r="BV47" s="529"/>
      <c r="BW47" s="529"/>
      <c r="BX47" s="529"/>
      <c r="BY47" s="530"/>
      <c r="BZ47" s="192"/>
      <c r="CA47" s="192"/>
      <c r="CB47" s="192"/>
      <c r="CC47" s="192"/>
      <c r="CD47" s="192"/>
      <c r="CE47" s="192"/>
      <c r="CF47" s="192"/>
      <c r="CG47" s="192"/>
      <c r="CH47" s="192"/>
      <c r="CI47" s="192"/>
      <c r="CJ47" s="192"/>
      <c r="CK47" s="192"/>
      <c r="CL47" s="192"/>
    </row>
    <row r="48" spans="1:90" s="193" customFormat="1" ht="52.5" customHeight="1">
      <c r="A48" s="538">
        <v>43482</v>
      </c>
      <c r="B48" s="539"/>
      <c r="C48" s="539"/>
      <c r="D48" s="539"/>
      <c r="E48" s="539"/>
      <c r="F48" s="194"/>
      <c r="G48" s="344" t="s">
        <v>1115</v>
      </c>
      <c r="H48" s="523"/>
      <c r="I48" s="523"/>
      <c r="J48" s="523"/>
      <c r="K48" s="523"/>
      <c r="L48" s="523"/>
      <c r="M48" s="523"/>
      <c r="N48" s="524"/>
      <c r="O48" s="525">
        <v>38291606</v>
      </c>
      <c r="P48" s="526"/>
      <c r="Q48" s="526"/>
      <c r="R48" s="526"/>
      <c r="S48" s="526"/>
      <c r="T48" s="526"/>
      <c r="U48" s="526"/>
      <c r="V48" s="527"/>
      <c r="W48" s="344" t="s">
        <v>1471</v>
      </c>
      <c r="X48" s="523"/>
      <c r="Y48" s="523"/>
      <c r="Z48" s="523"/>
      <c r="AA48" s="523"/>
      <c r="AB48" s="523"/>
      <c r="AC48" s="523"/>
      <c r="AD48" s="523"/>
      <c r="AE48" s="523"/>
      <c r="AF48" s="523"/>
      <c r="AG48" s="523"/>
      <c r="AH48" s="523"/>
      <c r="AI48" s="523"/>
      <c r="AJ48" s="524"/>
      <c r="AK48" s="344"/>
      <c r="AL48" s="523"/>
      <c r="AM48" s="523"/>
      <c r="AN48" s="523"/>
      <c r="AO48" s="523"/>
      <c r="AP48" s="523"/>
      <c r="AQ48" s="523"/>
      <c r="AR48" s="523"/>
      <c r="AS48" s="523"/>
      <c r="AT48" s="523"/>
      <c r="AU48" s="523"/>
      <c r="AV48" s="523"/>
      <c r="AW48" s="523"/>
      <c r="AX48" s="524"/>
      <c r="AY48" s="344"/>
      <c r="AZ48" s="523"/>
      <c r="BA48" s="523"/>
      <c r="BB48" s="523"/>
      <c r="BC48" s="523"/>
      <c r="BD48" s="523"/>
      <c r="BE48" s="523"/>
      <c r="BF48" s="523"/>
      <c r="BG48" s="523"/>
      <c r="BH48" s="523"/>
      <c r="BI48" s="523"/>
      <c r="BJ48" s="523"/>
      <c r="BK48" s="523"/>
      <c r="BL48" s="523"/>
      <c r="BM48" s="524"/>
      <c r="BN48" s="528">
        <v>5000</v>
      </c>
      <c r="BO48" s="529"/>
      <c r="BP48" s="529"/>
      <c r="BQ48" s="529"/>
      <c r="BR48" s="529"/>
      <c r="BS48" s="529"/>
      <c r="BT48" s="529"/>
      <c r="BU48" s="529"/>
      <c r="BV48" s="529"/>
      <c r="BW48" s="529"/>
      <c r="BX48" s="529"/>
      <c r="BY48" s="530"/>
      <c r="BZ48" s="192"/>
      <c r="CA48" s="192"/>
      <c r="CB48" s="192"/>
      <c r="CC48" s="192"/>
      <c r="CD48" s="192"/>
      <c r="CE48" s="192"/>
      <c r="CF48" s="192"/>
      <c r="CG48" s="192"/>
      <c r="CH48" s="192"/>
      <c r="CI48" s="192"/>
      <c r="CJ48" s="192"/>
      <c r="CK48" s="192"/>
      <c r="CL48" s="192"/>
    </row>
    <row r="49" spans="1:90" s="193" customFormat="1" ht="52.5" customHeight="1">
      <c r="A49" s="538">
        <v>43483</v>
      </c>
      <c r="B49" s="539"/>
      <c r="C49" s="539"/>
      <c r="D49" s="539"/>
      <c r="E49" s="539"/>
      <c r="F49" s="194"/>
      <c r="G49" s="344" t="s">
        <v>1115</v>
      </c>
      <c r="H49" s="523"/>
      <c r="I49" s="523"/>
      <c r="J49" s="523"/>
      <c r="K49" s="523"/>
      <c r="L49" s="523"/>
      <c r="M49" s="523"/>
      <c r="N49" s="524"/>
      <c r="O49" s="525">
        <v>706082</v>
      </c>
      <c r="P49" s="526"/>
      <c r="Q49" s="526"/>
      <c r="R49" s="526"/>
      <c r="S49" s="526"/>
      <c r="T49" s="526"/>
      <c r="U49" s="526"/>
      <c r="V49" s="527"/>
      <c r="W49" s="540" t="s">
        <v>1350</v>
      </c>
      <c r="X49" s="541"/>
      <c r="Y49" s="541"/>
      <c r="Z49" s="541"/>
      <c r="AA49" s="541"/>
      <c r="AB49" s="541"/>
      <c r="AC49" s="541"/>
      <c r="AD49" s="541"/>
      <c r="AE49" s="541"/>
      <c r="AF49" s="541"/>
      <c r="AG49" s="541"/>
      <c r="AH49" s="541"/>
      <c r="AI49" s="541"/>
      <c r="AJ49" s="542"/>
      <c r="AK49" s="344"/>
      <c r="AL49" s="523"/>
      <c r="AM49" s="523"/>
      <c r="AN49" s="523"/>
      <c r="AO49" s="523"/>
      <c r="AP49" s="523"/>
      <c r="AQ49" s="523"/>
      <c r="AR49" s="523"/>
      <c r="AS49" s="523"/>
      <c r="AT49" s="523"/>
      <c r="AU49" s="523"/>
      <c r="AV49" s="523"/>
      <c r="AW49" s="523"/>
      <c r="AX49" s="524"/>
      <c r="AY49" s="344"/>
      <c r="AZ49" s="523"/>
      <c r="BA49" s="523"/>
      <c r="BB49" s="523"/>
      <c r="BC49" s="523"/>
      <c r="BD49" s="523"/>
      <c r="BE49" s="523"/>
      <c r="BF49" s="523"/>
      <c r="BG49" s="523"/>
      <c r="BH49" s="523"/>
      <c r="BI49" s="523"/>
      <c r="BJ49" s="523"/>
      <c r="BK49" s="523"/>
      <c r="BL49" s="523"/>
      <c r="BM49" s="524"/>
      <c r="BN49" s="528">
        <v>200</v>
      </c>
      <c r="BO49" s="529"/>
      <c r="BP49" s="529"/>
      <c r="BQ49" s="529"/>
      <c r="BR49" s="529"/>
      <c r="BS49" s="529"/>
      <c r="BT49" s="529"/>
      <c r="BU49" s="529"/>
      <c r="BV49" s="529"/>
      <c r="BW49" s="529"/>
      <c r="BX49" s="529"/>
      <c r="BY49" s="530"/>
      <c r="BZ49" s="192"/>
      <c r="CA49" s="192"/>
      <c r="CB49" s="192"/>
      <c r="CC49" s="192"/>
      <c r="CD49" s="192"/>
      <c r="CE49" s="192"/>
      <c r="CF49" s="192"/>
      <c r="CG49" s="192"/>
      <c r="CH49" s="192"/>
      <c r="CI49" s="192"/>
      <c r="CJ49" s="192"/>
      <c r="CK49" s="192"/>
      <c r="CL49" s="192"/>
    </row>
    <row r="50" spans="1:90" s="193" customFormat="1" ht="51" customHeight="1">
      <c r="A50" s="538">
        <v>43483</v>
      </c>
      <c r="B50" s="539"/>
      <c r="C50" s="539"/>
      <c r="D50" s="539"/>
      <c r="E50" s="539"/>
      <c r="F50" s="194"/>
      <c r="G50" s="344" t="s">
        <v>1115</v>
      </c>
      <c r="H50" s="523"/>
      <c r="I50" s="523"/>
      <c r="J50" s="523"/>
      <c r="K50" s="523"/>
      <c r="L50" s="523"/>
      <c r="M50" s="523"/>
      <c r="N50" s="524"/>
      <c r="O50" s="525">
        <v>2204605</v>
      </c>
      <c r="P50" s="526"/>
      <c r="Q50" s="526"/>
      <c r="R50" s="526"/>
      <c r="S50" s="526"/>
      <c r="T50" s="526"/>
      <c r="U50" s="526"/>
      <c r="V50" s="527"/>
      <c r="W50" s="344" t="s">
        <v>1310</v>
      </c>
      <c r="X50" s="523"/>
      <c r="Y50" s="523"/>
      <c r="Z50" s="523"/>
      <c r="AA50" s="523"/>
      <c r="AB50" s="523"/>
      <c r="AC50" s="523"/>
      <c r="AD50" s="523"/>
      <c r="AE50" s="523"/>
      <c r="AF50" s="523"/>
      <c r="AG50" s="523"/>
      <c r="AH50" s="523"/>
      <c r="AI50" s="523"/>
      <c r="AJ50" s="524"/>
      <c r="AK50" s="344"/>
      <c r="AL50" s="523"/>
      <c r="AM50" s="523"/>
      <c r="AN50" s="523"/>
      <c r="AO50" s="523"/>
      <c r="AP50" s="523"/>
      <c r="AQ50" s="523"/>
      <c r="AR50" s="523"/>
      <c r="AS50" s="523"/>
      <c r="AT50" s="523"/>
      <c r="AU50" s="523"/>
      <c r="AV50" s="523"/>
      <c r="AW50" s="523"/>
      <c r="AX50" s="524"/>
      <c r="AY50" s="344"/>
      <c r="AZ50" s="523"/>
      <c r="BA50" s="523"/>
      <c r="BB50" s="523"/>
      <c r="BC50" s="523"/>
      <c r="BD50" s="523"/>
      <c r="BE50" s="523"/>
      <c r="BF50" s="523"/>
      <c r="BG50" s="523"/>
      <c r="BH50" s="523"/>
      <c r="BI50" s="523"/>
      <c r="BJ50" s="523"/>
      <c r="BK50" s="523"/>
      <c r="BL50" s="523"/>
      <c r="BM50" s="524"/>
      <c r="BN50" s="528">
        <v>300</v>
      </c>
      <c r="BO50" s="529"/>
      <c r="BP50" s="529"/>
      <c r="BQ50" s="529"/>
      <c r="BR50" s="529"/>
      <c r="BS50" s="529"/>
      <c r="BT50" s="529"/>
      <c r="BU50" s="529"/>
      <c r="BV50" s="529"/>
      <c r="BW50" s="529"/>
      <c r="BX50" s="529"/>
      <c r="BY50" s="530"/>
      <c r="BZ50" s="192"/>
      <c r="CA50" s="192"/>
      <c r="CB50" s="192"/>
      <c r="CC50" s="192"/>
      <c r="CD50" s="192"/>
      <c r="CE50" s="192"/>
      <c r="CF50" s="192"/>
      <c r="CG50" s="192"/>
      <c r="CH50" s="192"/>
      <c r="CI50" s="192"/>
      <c r="CJ50" s="192"/>
      <c r="CK50" s="192"/>
      <c r="CL50" s="192"/>
    </row>
    <row r="51" spans="1:90" s="193" customFormat="1" ht="50.25" customHeight="1">
      <c r="A51" s="538">
        <v>43483</v>
      </c>
      <c r="B51" s="539"/>
      <c r="C51" s="539"/>
      <c r="D51" s="539"/>
      <c r="E51" s="539"/>
      <c r="F51" s="194"/>
      <c r="G51" s="344" t="s">
        <v>1115</v>
      </c>
      <c r="H51" s="523"/>
      <c r="I51" s="523"/>
      <c r="J51" s="523"/>
      <c r="K51" s="523"/>
      <c r="L51" s="523"/>
      <c r="M51" s="523"/>
      <c r="N51" s="524"/>
      <c r="O51" s="525">
        <v>220465</v>
      </c>
      <c r="P51" s="526"/>
      <c r="Q51" s="526"/>
      <c r="R51" s="526"/>
      <c r="S51" s="526"/>
      <c r="T51" s="526"/>
      <c r="U51" s="526"/>
      <c r="V51" s="527"/>
      <c r="W51" s="344" t="s">
        <v>1311</v>
      </c>
      <c r="X51" s="523"/>
      <c r="Y51" s="523"/>
      <c r="Z51" s="523"/>
      <c r="AA51" s="523"/>
      <c r="AB51" s="523"/>
      <c r="AC51" s="523"/>
      <c r="AD51" s="523"/>
      <c r="AE51" s="523"/>
      <c r="AF51" s="523"/>
      <c r="AG51" s="523"/>
      <c r="AH51" s="523"/>
      <c r="AI51" s="523"/>
      <c r="AJ51" s="524"/>
      <c r="AK51" s="344"/>
      <c r="AL51" s="523"/>
      <c r="AM51" s="523"/>
      <c r="AN51" s="523"/>
      <c r="AO51" s="523"/>
      <c r="AP51" s="523"/>
      <c r="AQ51" s="523"/>
      <c r="AR51" s="523"/>
      <c r="AS51" s="523"/>
      <c r="AT51" s="523"/>
      <c r="AU51" s="523"/>
      <c r="AV51" s="523"/>
      <c r="AW51" s="523"/>
      <c r="AX51" s="524"/>
      <c r="AY51" s="344"/>
      <c r="AZ51" s="523"/>
      <c r="BA51" s="523"/>
      <c r="BB51" s="523"/>
      <c r="BC51" s="523"/>
      <c r="BD51" s="523"/>
      <c r="BE51" s="523"/>
      <c r="BF51" s="523"/>
      <c r="BG51" s="523"/>
      <c r="BH51" s="523"/>
      <c r="BI51" s="523"/>
      <c r="BJ51" s="523"/>
      <c r="BK51" s="523"/>
      <c r="BL51" s="523"/>
      <c r="BM51" s="524"/>
      <c r="BN51" s="528">
        <v>5000</v>
      </c>
      <c r="BO51" s="529"/>
      <c r="BP51" s="529"/>
      <c r="BQ51" s="529"/>
      <c r="BR51" s="529"/>
      <c r="BS51" s="529"/>
      <c r="BT51" s="529"/>
      <c r="BU51" s="529"/>
      <c r="BV51" s="529"/>
      <c r="BW51" s="529"/>
      <c r="BX51" s="529"/>
      <c r="BY51" s="530"/>
      <c r="BZ51" s="192"/>
      <c r="CA51" s="192"/>
      <c r="CB51" s="192"/>
      <c r="CC51" s="192"/>
      <c r="CD51" s="192"/>
      <c r="CE51" s="192"/>
      <c r="CF51" s="192"/>
      <c r="CG51" s="192"/>
      <c r="CH51" s="192"/>
      <c r="CI51" s="192"/>
      <c r="CJ51" s="192"/>
      <c r="CK51" s="192"/>
      <c r="CL51" s="192"/>
    </row>
    <row r="52" spans="1:90" s="193" customFormat="1" ht="49.5" customHeight="1">
      <c r="A52" s="538">
        <v>43483</v>
      </c>
      <c r="B52" s="539"/>
      <c r="C52" s="539"/>
      <c r="D52" s="539"/>
      <c r="E52" s="539"/>
      <c r="F52" s="194"/>
      <c r="G52" s="344" t="s">
        <v>1115</v>
      </c>
      <c r="H52" s="523"/>
      <c r="I52" s="523"/>
      <c r="J52" s="523"/>
      <c r="K52" s="523"/>
      <c r="L52" s="523"/>
      <c r="M52" s="523"/>
      <c r="N52" s="524"/>
      <c r="O52" s="525" t="s">
        <v>1312</v>
      </c>
      <c r="P52" s="526"/>
      <c r="Q52" s="526"/>
      <c r="R52" s="526"/>
      <c r="S52" s="526"/>
      <c r="T52" s="526"/>
      <c r="U52" s="526"/>
      <c r="V52" s="527"/>
      <c r="W52" s="344" t="s">
        <v>1313</v>
      </c>
      <c r="X52" s="523"/>
      <c r="Y52" s="523"/>
      <c r="Z52" s="523"/>
      <c r="AA52" s="523"/>
      <c r="AB52" s="523"/>
      <c r="AC52" s="523"/>
      <c r="AD52" s="523"/>
      <c r="AE52" s="523"/>
      <c r="AF52" s="523"/>
      <c r="AG52" s="523"/>
      <c r="AH52" s="523"/>
      <c r="AI52" s="523"/>
      <c r="AJ52" s="524"/>
      <c r="AK52" s="344"/>
      <c r="AL52" s="523"/>
      <c r="AM52" s="523"/>
      <c r="AN52" s="523"/>
      <c r="AO52" s="523"/>
      <c r="AP52" s="523"/>
      <c r="AQ52" s="523"/>
      <c r="AR52" s="523"/>
      <c r="AS52" s="523"/>
      <c r="AT52" s="523"/>
      <c r="AU52" s="523"/>
      <c r="AV52" s="523"/>
      <c r="AW52" s="523"/>
      <c r="AX52" s="524"/>
      <c r="AY52" s="344"/>
      <c r="AZ52" s="523"/>
      <c r="BA52" s="523"/>
      <c r="BB52" s="523"/>
      <c r="BC52" s="523"/>
      <c r="BD52" s="523"/>
      <c r="BE52" s="523"/>
      <c r="BF52" s="523"/>
      <c r="BG52" s="523"/>
      <c r="BH52" s="523"/>
      <c r="BI52" s="523"/>
      <c r="BJ52" s="523"/>
      <c r="BK52" s="523"/>
      <c r="BL52" s="523"/>
      <c r="BM52" s="524"/>
      <c r="BN52" s="528">
        <v>9852.2199999999993</v>
      </c>
      <c r="BO52" s="529"/>
      <c r="BP52" s="529"/>
      <c r="BQ52" s="529"/>
      <c r="BR52" s="529"/>
      <c r="BS52" s="529"/>
      <c r="BT52" s="529"/>
      <c r="BU52" s="529"/>
      <c r="BV52" s="529"/>
      <c r="BW52" s="529"/>
      <c r="BX52" s="529"/>
      <c r="BY52" s="530"/>
      <c r="BZ52" s="192"/>
      <c r="CA52" s="192"/>
      <c r="CB52" s="192"/>
      <c r="CC52" s="192"/>
      <c r="CD52" s="192"/>
      <c r="CE52" s="192"/>
      <c r="CF52" s="192"/>
      <c r="CG52" s="192"/>
      <c r="CH52" s="192"/>
      <c r="CI52" s="192"/>
      <c r="CJ52" s="192"/>
      <c r="CK52" s="192"/>
      <c r="CL52" s="192"/>
    </row>
    <row r="53" spans="1:90" s="193" customFormat="1" ht="50.25" customHeight="1">
      <c r="A53" s="538">
        <v>43486</v>
      </c>
      <c r="B53" s="539"/>
      <c r="C53" s="539"/>
      <c r="D53" s="539"/>
      <c r="E53" s="539"/>
      <c r="F53" s="194"/>
      <c r="G53" s="344" t="s">
        <v>1115</v>
      </c>
      <c r="H53" s="523"/>
      <c r="I53" s="523"/>
      <c r="J53" s="523"/>
      <c r="K53" s="523"/>
      <c r="L53" s="523"/>
      <c r="M53" s="523"/>
      <c r="N53" s="524"/>
      <c r="O53" s="525">
        <v>428919</v>
      </c>
      <c r="P53" s="526"/>
      <c r="Q53" s="526"/>
      <c r="R53" s="526"/>
      <c r="S53" s="526"/>
      <c r="T53" s="526"/>
      <c r="U53" s="526"/>
      <c r="V53" s="527"/>
      <c r="W53" s="344" t="s">
        <v>1314</v>
      </c>
      <c r="X53" s="523"/>
      <c r="Y53" s="523"/>
      <c r="Z53" s="523"/>
      <c r="AA53" s="523"/>
      <c r="AB53" s="523"/>
      <c r="AC53" s="523"/>
      <c r="AD53" s="523"/>
      <c r="AE53" s="523"/>
      <c r="AF53" s="523"/>
      <c r="AG53" s="523"/>
      <c r="AH53" s="523"/>
      <c r="AI53" s="523"/>
      <c r="AJ53" s="524"/>
      <c r="AK53" s="344"/>
      <c r="AL53" s="523"/>
      <c r="AM53" s="523"/>
      <c r="AN53" s="523"/>
      <c r="AO53" s="523"/>
      <c r="AP53" s="523"/>
      <c r="AQ53" s="523"/>
      <c r="AR53" s="523"/>
      <c r="AS53" s="523"/>
      <c r="AT53" s="523"/>
      <c r="AU53" s="523"/>
      <c r="AV53" s="523"/>
      <c r="AW53" s="523"/>
      <c r="AX53" s="524"/>
      <c r="AY53" s="344"/>
      <c r="AZ53" s="523"/>
      <c r="BA53" s="523"/>
      <c r="BB53" s="523"/>
      <c r="BC53" s="523"/>
      <c r="BD53" s="523"/>
      <c r="BE53" s="523"/>
      <c r="BF53" s="523"/>
      <c r="BG53" s="523"/>
      <c r="BH53" s="523"/>
      <c r="BI53" s="523"/>
      <c r="BJ53" s="523"/>
      <c r="BK53" s="523"/>
      <c r="BL53" s="523"/>
      <c r="BM53" s="524"/>
      <c r="BN53" s="528">
        <v>200</v>
      </c>
      <c r="BO53" s="529"/>
      <c r="BP53" s="529"/>
      <c r="BQ53" s="529"/>
      <c r="BR53" s="529"/>
      <c r="BS53" s="529"/>
      <c r="BT53" s="529"/>
      <c r="BU53" s="529"/>
      <c r="BV53" s="529"/>
      <c r="BW53" s="529"/>
      <c r="BX53" s="529"/>
      <c r="BY53" s="530"/>
      <c r="BZ53" s="192"/>
      <c r="CA53" s="192"/>
      <c r="CB53" s="192"/>
      <c r="CC53" s="192"/>
      <c r="CD53" s="192"/>
      <c r="CE53" s="192"/>
      <c r="CF53" s="192"/>
      <c r="CG53" s="192"/>
      <c r="CH53" s="192"/>
      <c r="CI53" s="192"/>
      <c r="CJ53" s="192"/>
      <c r="CK53" s="192"/>
      <c r="CL53" s="192"/>
    </row>
    <row r="54" spans="1:90" s="193" customFormat="1" ht="52.5" customHeight="1">
      <c r="A54" s="538">
        <v>43486</v>
      </c>
      <c r="B54" s="539"/>
      <c r="C54" s="539"/>
      <c r="D54" s="539"/>
      <c r="E54" s="539"/>
      <c r="F54" s="194"/>
      <c r="G54" s="344" t="s">
        <v>1115</v>
      </c>
      <c r="H54" s="523"/>
      <c r="I54" s="523"/>
      <c r="J54" s="523"/>
      <c r="K54" s="523"/>
      <c r="L54" s="523"/>
      <c r="M54" s="523"/>
      <c r="N54" s="524"/>
      <c r="O54" s="525">
        <v>414098</v>
      </c>
      <c r="P54" s="526"/>
      <c r="Q54" s="526"/>
      <c r="R54" s="526"/>
      <c r="S54" s="526"/>
      <c r="T54" s="526"/>
      <c r="U54" s="526"/>
      <c r="V54" s="527"/>
      <c r="W54" s="344" t="s">
        <v>1315</v>
      </c>
      <c r="X54" s="523"/>
      <c r="Y54" s="523"/>
      <c r="Z54" s="523"/>
      <c r="AA54" s="523"/>
      <c r="AB54" s="523"/>
      <c r="AC54" s="523"/>
      <c r="AD54" s="523"/>
      <c r="AE54" s="523"/>
      <c r="AF54" s="523"/>
      <c r="AG54" s="523"/>
      <c r="AH54" s="523"/>
      <c r="AI54" s="523"/>
      <c r="AJ54" s="524"/>
      <c r="AK54" s="344"/>
      <c r="AL54" s="523"/>
      <c r="AM54" s="523"/>
      <c r="AN54" s="523"/>
      <c r="AO54" s="523"/>
      <c r="AP54" s="523"/>
      <c r="AQ54" s="523"/>
      <c r="AR54" s="523"/>
      <c r="AS54" s="523"/>
      <c r="AT54" s="523"/>
      <c r="AU54" s="523"/>
      <c r="AV54" s="523"/>
      <c r="AW54" s="523"/>
      <c r="AX54" s="524"/>
      <c r="AY54" s="344"/>
      <c r="AZ54" s="523"/>
      <c r="BA54" s="523"/>
      <c r="BB54" s="523"/>
      <c r="BC54" s="523"/>
      <c r="BD54" s="523"/>
      <c r="BE54" s="523"/>
      <c r="BF54" s="523"/>
      <c r="BG54" s="523"/>
      <c r="BH54" s="523"/>
      <c r="BI54" s="523"/>
      <c r="BJ54" s="523"/>
      <c r="BK54" s="523"/>
      <c r="BL54" s="523"/>
      <c r="BM54" s="524"/>
      <c r="BN54" s="528">
        <v>200</v>
      </c>
      <c r="BO54" s="529"/>
      <c r="BP54" s="529"/>
      <c r="BQ54" s="529"/>
      <c r="BR54" s="529"/>
      <c r="BS54" s="529"/>
      <c r="BT54" s="529"/>
      <c r="BU54" s="529"/>
      <c r="BV54" s="529"/>
      <c r="BW54" s="529"/>
      <c r="BX54" s="529"/>
      <c r="BY54" s="530"/>
      <c r="BZ54" s="192"/>
      <c r="CA54" s="192"/>
      <c r="CB54" s="192"/>
      <c r="CC54" s="192"/>
      <c r="CD54" s="192"/>
      <c r="CE54" s="192"/>
      <c r="CF54" s="192"/>
      <c r="CG54" s="192"/>
      <c r="CH54" s="192"/>
      <c r="CI54" s="192"/>
      <c r="CJ54" s="192"/>
      <c r="CK54" s="192"/>
      <c r="CL54" s="192"/>
    </row>
    <row r="55" spans="1:90" s="193" customFormat="1" ht="45" customHeight="1">
      <c r="A55" s="538">
        <v>43486</v>
      </c>
      <c r="B55" s="539"/>
      <c r="C55" s="539"/>
      <c r="D55" s="539"/>
      <c r="E55" s="539"/>
      <c r="F55" s="194"/>
      <c r="G55" s="344" t="s">
        <v>1115</v>
      </c>
      <c r="H55" s="523"/>
      <c r="I55" s="523"/>
      <c r="J55" s="523"/>
      <c r="K55" s="523"/>
      <c r="L55" s="523"/>
      <c r="M55" s="523"/>
      <c r="N55" s="524"/>
      <c r="O55" s="525">
        <v>152481</v>
      </c>
      <c r="P55" s="526"/>
      <c r="Q55" s="526"/>
      <c r="R55" s="526"/>
      <c r="S55" s="526"/>
      <c r="T55" s="526"/>
      <c r="U55" s="526"/>
      <c r="V55" s="527"/>
      <c r="W55" s="344" t="s">
        <v>1316</v>
      </c>
      <c r="X55" s="523"/>
      <c r="Y55" s="523"/>
      <c r="Z55" s="523"/>
      <c r="AA55" s="523"/>
      <c r="AB55" s="523"/>
      <c r="AC55" s="523"/>
      <c r="AD55" s="523"/>
      <c r="AE55" s="523"/>
      <c r="AF55" s="523"/>
      <c r="AG55" s="523"/>
      <c r="AH55" s="523"/>
      <c r="AI55" s="523"/>
      <c r="AJ55" s="524"/>
      <c r="AK55" s="344"/>
      <c r="AL55" s="523"/>
      <c r="AM55" s="523"/>
      <c r="AN55" s="523"/>
      <c r="AO55" s="523"/>
      <c r="AP55" s="523"/>
      <c r="AQ55" s="523"/>
      <c r="AR55" s="523"/>
      <c r="AS55" s="523"/>
      <c r="AT55" s="523"/>
      <c r="AU55" s="523"/>
      <c r="AV55" s="523"/>
      <c r="AW55" s="523"/>
      <c r="AX55" s="524"/>
      <c r="AY55" s="344"/>
      <c r="AZ55" s="523"/>
      <c r="BA55" s="523"/>
      <c r="BB55" s="523"/>
      <c r="BC55" s="523"/>
      <c r="BD55" s="523"/>
      <c r="BE55" s="523"/>
      <c r="BF55" s="523"/>
      <c r="BG55" s="523"/>
      <c r="BH55" s="523"/>
      <c r="BI55" s="523"/>
      <c r="BJ55" s="523"/>
      <c r="BK55" s="523"/>
      <c r="BL55" s="523"/>
      <c r="BM55" s="524"/>
      <c r="BN55" s="528">
        <v>200</v>
      </c>
      <c r="BO55" s="529"/>
      <c r="BP55" s="529"/>
      <c r="BQ55" s="529"/>
      <c r="BR55" s="529"/>
      <c r="BS55" s="529"/>
      <c r="BT55" s="529"/>
      <c r="BU55" s="529"/>
      <c r="BV55" s="529"/>
      <c r="BW55" s="529"/>
      <c r="BX55" s="529"/>
      <c r="BY55" s="530"/>
      <c r="BZ55" s="192"/>
      <c r="CA55" s="192"/>
      <c r="CB55" s="192"/>
      <c r="CC55" s="192"/>
      <c r="CD55" s="192"/>
      <c r="CE55" s="192"/>
      <c r="CF55" s="192"/>
      <c r="CG55" s="192"/>
      <c r="CH55" s="192"/>
      <c r="CI55" s="192"/>
      <c r="CJ55" s="192"/>
      <c r="CK55" s="192"/>
      <c r="CL55" s="192"/>
    </row>
    <row r="56" spans="1:90" s="193" customFormat="1" ht="53.25" customHeight="1">
      <c r="A56" s="538">
        <v>43486</v>
      </c>
      <c r="B56" s="539"/>
      <c r="C56" s="539"/>
      <c r="D56" s="539"/>
      <c r="E56" s="539"/>
      <c r="F56" s="194"/>
      <c r="G56" s="344" t="s">
        <v>1115</v>
      </c>
      <c r="H56" s="523"/>
      <c r="I56" s="523"/>
      <c r="J56" s="523"/>
      <c r="K56" s="523"/>
      <c r="L56" s="523"/>
      <c r="M56" s="523"/>
      <c r="N56" s="524"/>
      <c r="O56" s="525" t="s">
        <v>1317</v>
      </c>
      <c r="P56" s="526"/>
      <c r="Q56" s="526"/>
      <c r="R56" s="526"/>
      <c r="S56" s="526"/>
      <c r="T56" s="526"/>
      <c r="U56" s="526"/>
      <c r="V56" s="527"/>
      <c r="W56" s="344" t="s">
        <v>1318</v>
      </c>
      <c r="X56" s="523"/>
      <c r="Y56" s="523"/>
      <c r="Z56" s="523"/>
      <c r="AA56" s="523"/>
      <c r="AB56" s="523"/>
      <c r="AC56" s="523"/>
      <c r="AD56" s="523"/>
      <c r="AE56" s="523"/>
      <c r="AF56" s="523"/>
      <c r="AG56" s="523"/>
      <c r="AH56" s="523"/>
      <c r="AI56" s="523"/>
      <c r="AJ56" s="524"/>
      <c r="AK56" s="344"/>
      <c r="AL56" s="523"/>
      <c r="AM56" s="523"/>
      <c r="AN56" s="523"/>
      <c r="AO56" s="523"/>
      <c r="AP56" s="523"/>
      <c r="AQ56" s="523"/>
      <c r="AR56" s="523"/>
      <c r="AS56" s="523"/>
      <c r="AT56" s="523"/>
      <c r="AU56" s="523"/>
      <c r="AV56" s="523"/>
      <c r="AW56" s="523"/>
      <c r="AX56" s="524"/>
      <c r="AY56" s="344"/>
      <c r="AZ56" s="523"/>
      <c r="BA56" s="523"/>
      <c r="BB56" s="523"/>
      <c r="BC56" s="523"/>
      <c r="BD56" s="523"/>
      <c r="BE56" s="523"/>
      <c r="BF56" s="523"/>
      <c r="BG56" s="523"/>
      <c r="BH56" s="523"/>
      <c r="BI56" s="523"/>
      <c r="BJ56" s="523"/>
      <c r="BK56" s="523"/>
      <c r="BL56" s="523"/>
      <c r="BM56" s="524"/>
      <c r="BN56" s="528">
        <v>300</v>
      </c>
      <c r="BO56" s="529"/>
      <c r="BP56" s="529"/>
      <c r="BQ56" s="529"/>
      <c r="BR56" s="529"/>
      <c r="BS56" s="529"/>
      <c r="BT56" s="529"/>
      <c r="BU56" s="529"/>
      <c r="BV56" s="529"/>
      <c r="BW56" s="529"/>
      <c r="BX56" s="529"/>
      <c r="BY56" s="530"/>
      <c r="BZ56" s="192"/>
      <c r="CA56" s="192"/>
      <c r="CB56" s="192"/>
      <c r="CC56" s="192"/>
      <c r="CD56" s="192"/>
      <c r="CE56" s="192"/>
      <c r="CF56" s="192"/>
      <c r="CG56" s="192"/>
      <c r="CH56" s="192"/>
      <c r="CI56" s="192"/>
      <c r="CJ56" s="192"/>
      <c r="CK56" s="192"/>
      <c r="CL56" s="192"/>
    </row>
    <row r="57" spans="1:90" s="193" customFormat="1" ht="43.5" customHeight="1">
      <c r="A57" s="538">
        <v>43486</v>
      </c>
      <c r="B57" s="539"/>
      <c r="C57" s="539"/>
      <c r="D57" s="539"/>
      <c r="E57" s="539"/>
      <c r="F57" s="194"/>
      <c r="G57" s="344" t="s">
        <v>1115</v>
      </c>
      <c r="H57" s="523"/>
      <c r="I57" s="523"/>
      <c r="J57" s="523"/>
      <c r="K57" s="523"/>
      <c r="L57" s="523"/>
      <c r="M57" s="523"/>
      <c r="N57" s="524"/>
      <c r="O57" s="525">
        <v>312961</v>
      </c>
      <c r="P57" s="526"/>
      <c r="Q57" s="526"/>
      <c r="R57" s="526"/>
      <c r="S57" s="526"/>
      <c r="T57" s="526"/>
      <c r="U57" s="526"/>
      <c r="V57" s="527"/>
      <c r="W57" s="344" t="s">
        <v>1319</v>
      </c>
      <c r="X57" s="523"/>
      <c r="Y57" s="523"/>
      <c r="Z57" s="523"/>
      <c r="AA57" s="523"/>
      <c r="AB57" s="523"/>
      <c r="AC57" s="523"/>
      <c r="AD57" s="523"/>
      <c r="AE57" s="523"/>
      <c r="AF57" s="523"/>
      <c r="AG57" s="523"/>
      <c r="AH57" s="523"/>
      <c r="AI57" s="523"/>
      <c r="AJ57" s="524"/>
      <c r="AK57" s="344"/>
      <c r="AL57" s="523"/>
      <c r="AM57" s="523"/>
      <c r="AN57" s="523"/>
      <c r="AO57" s="523"/>
      <c r="AP57" s="523"/>
      <c r="AQ57" s="523"/>
      <c r="AR57" s="523"/>
      <c r="AS57" s="523"/>
      <c r="AT57" s="523"/>
      <c r="AU57" s="523"/>
      <c r="AV57" s="523"/>
      <c r="AW57" s="523"/>
      <c r="AX57" s="524"/>
      <c r="AY57" s="344"/>
      <c r="AZ57" s="523"/>
      <c r="BA57" s="523"/>
      <c r="BB57" s="523"/>
      <c r="BC57" s="523"/>
      <c r="BD57" s="523"/>
      <c r="BE57" s="523"/>
      <c r="BF57" s="523"/>
      <c r="BG57" s="523"/>
      <c r="BH57" s="523"/>
      <c r="BI57" s="523"/>
      <c r="BJ57" s="523"/>
      <c r="BK57" s="523"/>
      <c r="BL57" s="523"/>
      <c r="BM57" s="524"/>
      <c r="BN57" s="528">
        <v>500</v>
      </c>
      <c r="BO57" s="529"/>
      <c r="BP57" s="529"/>
      <c r="BQ57" s="529"/>
      <c r="BR57" s="529"/>
      <c r="BS57" s="529"/>
      <c r="BT57" s="529"/>
      <c r="BU57" s="529"/>
      <c r="BV57" s="529"/>
      <c r="BW57" s="529"/>
      <c r="BX57" s="529"/>
      <c r="BY57" s="530"/>
      <c r="BZ57" s="192"/>
      <c r="CA57" s="192"/>
      <c r="CB57" s="192"/>
      <c r="CC57" s="192"/>
      <c r="CD57" s="192"/>
      <c r="CE57" s="192"/>
      <c r="CF57" s="192"/>
      <c r="CG57" s="192"/>
      <c r="CH57" s="192"/>
      <c r="CI57" s="192"/>
      <c r="CJ57" s="192"/>
      <c r="CK57" s="192"/>
      <c r="CL57" s="192"/>
    </row>
    <row r="58" spans="1:90" s="193" customFormat="1" ht="50.1" customHeight="1">
      <c r="A58" s="538">
        <v>43486</v>
      </c>
      <c r="B58" s="539"/>
      <c r="C58" s="539"/>
      <c r="D58" s="539"/>
      <c r="E58" s="539"/>
      <c r="F58" s="194"/>
      <c r="G58" s="344" t="s">
        <v>1115</v>
      </c>
      <c r="H58" s="523"/>
      <c r="I58" s="523"/>
      <c r="J58" s="523"/>
      <c r="K58" s="523"/>
      <c r="L58" s="523"/>
      <c r="M58" s="523"/>
      <c r="N58" s="524"/>
      <c r="O58" s="525">
        <v>192738</v>
      </c>
      <c r="P58" s="526"/>
      <c r="Q58" s="526"/>
      <c r="R58" s="526"/>
      <c r="S58" s="526"/>
      <c r="T58" s="526"/>
      <c r="U58" s="526"/>
      <c r="V58" s="527"/>
      <c r="W58" s="344" t="s">
        <v>1351</v>
      </c>
      <c r="X58" s="523"/>
      <c r="Y58" s="523"/>
      <c r="Z58" s="523"/>
      <c r="AA58" s="523"/>
      <c r="AB58" s="523"/>
      <c r="AC58" s="523"/>
      <c r="AD58" s="523"/>
      <c r="AE58" s="523"/>
      <c r="AF58" s="523"/>
      <c r="AG58" s="523"/>
      <c r="AH58" s="523"/>
      <c r="AI58" s="523"/>
      <c r="AJ58" s="524"/>
      <c r="AK58" s="344"/>
      <c r="AL58" s="523"/>
      <c r="AM58" s="523"/>
      <c r="AN58" s="523"/>
      <c r="AO58" s="523"/>
      <c r="AP58" s="523"/>
      <c r="AQ58" s="523"/>
      <c r="AR58" s="523"/>
      <c r="AS58" s="523"/>
      <c r="AT58" s="523"/>
      <c r="AU58" s="523"/>
      <c r="AV58" s="523"/>
      <c r="AW58" s="523"/>
      <c r="AX58" s="524"/>
      <c r="AY58" s="344"/>
      <c r="AZ58" s="523"/>
      <c r="BA58" s="523"/>
      <c r="BB58" s="523"/>
      <c r="BC58" s="523"/>
      <c r="BD58" s="523"/>
      <c r="BE58" s="523"/>
      <c r="BF58" s="523"/>
      <c r="BG58" s="523"/>
      <c r="BH58" s="523"/>
      <c r="BI58" s="523"/>
      <c r="BJ58" s="523"/>
      <c r="BK58" s="523"/>
      <c r="BL58" s="523"/>
      <c r="BM58" s="524"/>
      <c r="BN58" s="528">
        <v>1000</v>
      </c>
      <c r="BO58" s="529"/>
      <c r="BP58" s="529"/>
      <c r="BQ58" s="529"/>
      <c r="BR58" s="529"/>
      <c r="BS58" s="529"/>
      <c r="BT58" s="529"/>
      <c r="BU58" s="529"/>
      <c r="BV58" s="529"/>
      <c r="BW58" s="529"/>
      <c r="BX58" s="529"/>
      <c r="BY58" s="530"/>
      <c r="BZ58" s="192"/>
      <c r="CA58" s="192"/>
      <c r="CB58" s="192"/>
      <c r="CC58" s="192"/>
      <c r="CD58" s="192"/>
      <c r="CE58" s="192"/>
      <c r="CF58" s="192"/>
      <c r="CG58" s="192"/>
      <c r="CH58" s="192"/>
      <c r="CI58" s="192"/>
      <c r="CJ58" s="192"/>
      <c r="CK58" s="192"/>
      <c r="CL58" s="192"/>
    </row>
    <row r="59" spans="1:90" s="193" customFormat="1" ht="51" customHeight="1">
      <c r="A59" s="538">
        <v>43486</v>
      </c>
      <c r="B59" s="539"/>
      <c r="C59" s="539"/>
      <c r="D59" s="539"/>
      <c r="E59" s="539"/>
      <c r="F59" s="194"/>
      <c r="G59" s="344" t="s">
        <v>1115</v>
      </c>
      <c r="H59" s="523"/>
      <c r="I59" s="523"/>
      <c r="J59" s="523"/>
      <c r="K59" s="523"/>
      <c r="L59" s="523"/>
      <c r="M59" s="523"/>
      <c r="N59" s="524"/>
      <c r="O59" s="525">
        <v>751957</v>
      </c>
      <c r="P59" s="526"/>
      <c r="Q59" s="526"/>
      <c r="R59" s="526"/>
      <c r="S59" s="526"/>
      <c r="T59" s="526"/>
      <c r="U59" s="526"/>
      <c r="V59" s="527"/>
      <c r="W59" s="344" t="s">
        <v>1352</v>
      </c>
      <c r="X59" s="523"/>
      <c r="Y59" s="523"/>
      <c r="Z59" s="523"/>
      <c r="AA59" s="523"/>
      <c r="AB59" s="523"/>
      <c r="AC59" s="523"/>
      <c r="AD59" s="523"/>
      <c r="AE59" s="523"/>
      <c r="AF59" s="523"/>
      <c r="AG59" s="523"/>
      <c r="AH59" s="523"/>
      <c r="AI59" s="523"/>
      <c r="AJ59" s="524"/>
      <c r="AK59" s="344"/>
      <c r="AL59" s="523"/>
      <c r="AM59" s="523"/>
      <c r="AN59" s="523"/>
      <c r="AO59" s="523"/>
      <c r="AP59" s="523"/>
      <c r="AQ59" s="523"/>
      <c r="AR59" s="523"/>
      <c r="AS59" s="523"/>
      <c r="AT59" s="523"/>
      <c r="AU59" s="523"/>
      <c r="AV59" s="523"/>
      <c r="AW59" s="523"/>
      <c r="AX59" s="524"/>
      <c r="AY59" s="344"/>
      <c r="AZ59" s="523"/>
      <c r="BA59" s="523"/>
      <c r="BB59" s="523"/>
      <c r="BC59" s="523"/>
      <c r="BD59" s="523"/>
      <c r="BE59" s="523"/>
      <c r="BF59" s="523"/>
      <c r="BG59" s="523"/>
      <c r="BH59" s="523"/>
      <c r="BI59" s="523"/>
      <c r="BJ59" s="523"/>
      <c r="BK59" s="523"/>
      <c r="BL59" s="523"/>
      <c r="BM59" s="524"/>
      <c r="BN59" s="528">
        <v>1000</v>
      </c>
      <c r="BO59" s="529"/>
      <c r="BP59" s="529"/>
      <c r="BQ59" s="529"/>
      <c r="BR59" s="529"/>
      <c r="BS59" s="529"/>
      <c r="BT59" s="529"/>
      <c r="BU59" s="529"/>
      <c r="BV59" s="529"/>
      <c r="BW59" s="529"/>
      <c r="BX59" s="529"/>
      <c r="BY59" s="530"/>
      <c r="BZ59" s="192"/>
      <c r="CA59" s="192"/>
      <c r="CB59" s="192"/>
      <c r="CC59" s="192"/>
      <c r="CD59" s="192"/>
      <c r="CE59" s="192"/>
      <c r="CF59" s="192"/>
      <c r="CG59" s="192"/>
      <c r="CH59" s="192"/>
      <c r="CI59" s="192"/>
      <c r="CJ59" s="192"/>
      <c r="CK59" s="192"/>
      <c r="CL59" s="192"/>
    </row>
    <row r="60" spans="1:90" s="193" customFormat="1" ht="36.75" customHeight="1">
      <c r="A60" s="538">
        <v>43487</v>
      </c>
      <c r="B60" s="539"/>
      <c r="C60" s="539"/>
      <c r="D60" s="539"/>
      <c r="E60" s="539"/>
      <c r="F60" s="194"/>
      <c r="G60" s="344" t="s">
        <v>1115</v>
      </c>
      <c r="H60" s="523"/>
      <c r="I60" s="523"/>
      <c r="J60" s="523"/>
      <c r="K60" s="523"/>
      <c r="L60" s="523"/>
      <c r="M60" s="523"/>
      <c r="N60" s="524"/>
      <c r="O60" s="525">
        <v>699899</v>
      </c>
      <c r="P60" s="526"/>
      <c r="Q60" s="526"/>
      <c r="R60" s="526"/>
      <c r="S60" s="526"/>
      <c r="T60" s="526"/>
      <c r="U60" s="526"/>
      <c r="V60" s="527"/>
      <c r="W60" s="344" t="s">
        <v>1320</v>
      </c>
      <c r="X60" s="523"/>
      <c r="Y60" s="523"/>
      <c r="Z60" s="523"/>
      <c r="AA60" s="523"/>
      <c r="AB60" s="523"/>
      <c r="AC60" s="523"/>
      <c r="AD60" s="523"/>
      <c r="AE60" s="523"/>
      <c r="AF60" s="523"/>
      <c r="AG60" s="523"/>
      <c r="AH60" s="523"/>
      <c r="AI60" s="523"/>
      <c r="AJ60" s="524"/>
      <c r="AK60" s="344"/>
      <c r="AL60" s="523"/>
      <c r="AM60" s="523"/>
      <c r="AN60" s="523"/>
      <c r="AO60" s="523"/>
      <c r="AP60" s="523"/>
      <c r="AQ60" s="523"/>
      <c r="AR60" s="523"/>
      <c r="AS60" s="523"/>
      <c r="AT60" s="523"/>
      <c r="AU60" s="523"/>
      <c r="AV60" s="523"/>
      <c r="AW60" s="523"/>
      <c r="AX60" s="524"/>
      <c r="AY60" s="344"/>
      <c r="AZ60" s="523"/>
      <c r="BA60" s="523"/>
      <c r="BB60" s="523"/>
      <c r="BC60" s="523"/>
      <c r="BD60" s="523"/>
      <c r="BE60" s="523"/>
      <c r="BF60" s="523"/>
      <c r="BG60" s="523"/>
      <c r="BH60" s="523"/>
      <c r="BI60" s="523"/>
      <c r="BJ60" s="523"/>
      <c r="BK60" s="523"/>
      <c r="BL60" s="523"/>
      <c r="BM60" s="524"/>
      <c r="BN60" s="528">
        <v>200</v>
      </c>
      <c r="BO60" s="529"/>
      <c r="BP60" s="529"/>
      <c r="BQ60" s="529"/>
      <c r="BR60" s="529"/>
      <c r="BS60" s="529"/>
      <c r="BT60" s="529"/>
      <c r="BU60" s="529"/>
      <c r="BV60" s="529"/>
      <c r="BW60" s="529"/>
      <c r="BX60" s="529"/>
      <c r="BY60" s="530"/>
      <c r="BZ60" s="192"/>
      <c r="CA60" s="192"/>
      <c r="CB60" s="192"/>
      <c r="CC60" s="192"/>
      <c r="CD60" s="192"/>
      <c r="CE60" s="192"/>
      <c r="CF60" s="192"/>
      <c r="CG60" s="192"/>
      <c r="CH60" s="192"/>
      <c r="CI60" s="192"/>
      <c r="CJ60" s="192"/>
      <c r="CK60" s="192"/>
      <c r="CL60" s="192"/>
    </row>
    <row r="61" spans="1:90" s="193" customFormat="1" ht="25.5" customHeight="1">
      <c r="A61" s="538">
        <v>43487</v>
      </c>
      <c r="B61" s="539"/>
      <c r="C61" s="539"/>
      <c r="D61" s="539"/>
      <c r="E61" s="539"/>
      <c r="F61" s="194"/>
      <c r="G61" s="344" t="s">
        <v>1115</v>
      </c>
      <c r="H61" s="523"/>
      <c r="I61" s="523"/>
      <c r="J61" s="523"/>
      <c r="K61" s="523"/>
      <c r="L61" s="523"/>
      <c r="M61" s="523"/>
      <c r="N61" s="524"/>
      <c r="O61" s="525">
        <v>136399</v>
      </c>
      <c r="P61" s="526"/>
      <c r="Q61" s="526"/>
      <c r="R61" s="526"/>
      <c r="S61" s="526"/>
      <c r="T61" s="526"/>
      <c r="U61" s="526"/>
      <c r="V61" s="527"/>
      <c r="W61" s="344" t="s">
        <v>1321</v>
      </c>
      <c r="X61" s="523"/>
      <c r="Y61" s="523"/>
      <c r="Z61" s="523"/>
      <c r="AA61" s="523"/>
      <c r="AB61" s="523"/>
      <c r="AC61" s="523"/>
      <c r="AD61" s="523"/>
      <c r="AE61" s="523"/>
      <c r="AF61" s="523"/>
      <c r="AG61" s="523"/>
      <c r="AH61" s="523"/>
      <c r="AI61" s="523"/>
      <c r="AJ61" s="524"/>
      <c r="AK61" s="344"/>
      <c r="AL61" s="523"/>
      <c r="AM61" s="523"/>
      <c r="AN61" s="523"/>
      <c r="AO61" s="523"/>
      <c r="AP61" s="523"/>
      <c r="AQ61" s="523"/>
      <c r="AR61" s="523"/>
      <c r="AS61" s="523"/>
      <c r="AT61" s="523"/>
      <c r="AU61" s="523"/>
      <c r="AV61" s="523"/>
      <c r="AW61" s="523"/>
      <c r="AX61" s="524"/>
      <c r="AY61" s="344"/>
      <c r="AZ61" s="523"/>
      <c r="BA61" s="523"/>
      <c r="BB61" s="523"/>
      <c r="BC61" s="523"/>
      <c r="BD61" s="523"/>
      <c r="BE61" s="523"/>
      <c r="BF61" s="523"/>
      <c r="BG61" s="523"/>
      <c r="BH61" s="523"/>
      <c r="BI61" s="523"/>
      <c r="BJ61" s="523"/>
      <c r="BK61" s="523"/>
      <c r="BL61" s="523"/>
      <c r="BM61" s="524"/>
      <c r="BN61" s="528">
        <v>200</v>
      </c>
      <c r="BO61" s="529"/>
      <c r="BP61" s="529"/>
      <c r="BQ61" s="529"/>
      <c r="BR61" s="529"/>
      <c r="BS61" s="529"/>
      <c r="BT61" s="529"/>
      <c r="BU61" s="529"/>
      <c r="BV61" s="529"/>
      <c r="BW61" s="529"/>
      <c r="BX61" s="529"/>
      <c r="BY61" s="530"/>
      <c r="BZ61" s="192"/>
      <c r="CA61" s="192"/>
      <c r="CB61" s="192"/>
      <c r="CC61" s="192"/>
      <c r="CD61" s="192"/>
      <c r="CE61" s="192"/>
      <c r="CF61" s="192"/>
      <c r="CG61" s="192"/>
      <c r="CH61" s="192"/>
      <c r="CI61" s="192"/>
      <c r="CJ61" s="192"/>
      <c r="CK61" s="192"/>
      <c r="CL61" s="192"/>
    </row>
    <row r="62" spans="1:90" s="193" customFormat="1" ht="25.5" customHeight="1">
      <c r="A62" s="538">
        <v>43487</v>
      </c>
      <c r="B62" s="539"/>
      <c r="C62" s="539"/>
      <c r="D62" s="539"/>
      <c r="E62" s="539"/>
      <c r="F62" s="194"/>
      <c r="G62" s="344" t="s">
        <v>1115</v>
      </c>
      <c r="H62" s="523"/>
      <c r="I62" s="523"/>
      <c r="J62" s="523"/>
      <c r="K62" s="523"/>
      <c r="L62" s="523"/>
      <c r="M62" s="523"/>
      <c r="N62" s="524"/>
      <c r="O62" s="525">
        <v>386505</v>
      </c>
      <c r="P62" s="526"/>
      <c r="Q62" s="526"/>
      <c r="R62" s="526"/>
      <c r="S62" s="526"/>
      <c r="T62" s="526"/>
      <c r="U62" s="526"/>
      <c r="V62" s="527"/>
      <c r="W62" s="344" t="s">
        <v>1322</v>
      </c>
      <c r="X62" s="523"/>
      <c r="Y62" s="523"/>
      <c r="Z62" s="523"/>
      <c r="AA62" s="523"/>
      <c r="AB62" s="523"/>
      <c r="AC62" s="523"/>
      <c r="AD62" s="523"/>
      <c r="AE62" s="523"/>
      <c r="AF62" s="523"/>
      <c r="AG62" s="523"/>
      <c r="AH62" s="523"/>
      <c r="AI62" s="523"/>
      <c r="AJ62" s="524"/>
      <c r="AK62" s="344"/>
      <c r="AL62" s="523"/>
      <c r="AM62" s="523"/>
      <c r="AN62" s="523"/>
      <c r="AO62" s="523"/>
      <c r="AP62" s="523"/>
      <c r="AQ62" s="523"/>
      <c r="AR62" s="523"/>
      <c r="AS62" s="523"/>
      <c r="AT62" s="523"/>
      <c r="AU62" s="523"/>
      <c r="AV62" s="523"/>
      <c r="AW62" s="523"/>
      <c r="AX62" s="524"/>
      <c r="AY62" s="344"/>
      <c r="AZ62" s="523"/>
      <c r="BA62" s="523"/>
      <c r="BB62" s="523"/>
      <c r="BC62" s="523"/>
      <c r="BD62" s="523"/>
      <c r="BE62" s="523"/>
      <c r="BF62" s="523"/>
      <c r="BG62" s="523"/>
      <c r="BH62" s="523"/>
      <c r="BI62" s="523"/>
      <c r="BJ62" s="523"/>
      <c r="BK62" s="523"/>
      <c r="BL62" s="523"/>
      <c r="BM62" s="524"/>
      <c r="BN62" s="528">
        <v>500</v>
      </c>
      <c r="BO62" s="529"/>
      <c r="BP62" s="529"/>
      <c r="BQ62" s="529"/>
      <c r="BR62" s="529"/>
      <c r="BS62" s="529"/>
      <c r="BT62" s="529"/>
      <c r="BU62" s="529"/>
      <c r="BV62" s="529"/>
      <c r="BW62" s="529"/>
      <c r="BX62" s="529"/>
      <c r="BY62" s="530"/>
      <c r="BZ62" s="192"/>
      <c r="CA62" s="192"/>
      <c r="CB62" s="192"/>
      <c r="CC62" s="192"/>
      <c r="CD62" s="192"/>
      <c r="CE62" s="192"/>
      <c r="CF62" s="192"/>
      <c r="CG62" s="192"/>
      <c r="CH62" s="192"/>
      <c r="CI62" s="192"/>
      <c r="CJ62" s="192"/>
      <c r="CK62" s="192"/>
      <c r="CL62" s="192"/>
    </row>
    <row r="63" spans="1:90" s="193" customFormat="1" ht="39" customHeight="1">
      <c r="A63" s="538">
        <v>43487</v>
      </c>
      <c r="B63" s="539"/>
      <c r="C63" s="539"/>
      <c r="D63" s="539"/>
      <c r="E63" s="539"/>
      <c r="F63" s="194"/>
      <c r="G63" s="344" t="s">
        <v>1115</v>
      </c>
      <c r="H63" s="523"/>
      <c r="I63" s="523"/>
      <c r="J63" s="523"/>
      <c r="K63" s="523"/>
      <c r="L63" s="523"/>
      <c r="M63" s="523"/>
      <c r="N63" s="524"/>
      <c r="O63" s="525">
        <v>25186722</v>
      </c>
      <c r="P63" s="526"/>
      <c r="Q63" s="526"/>
      <c r="R63" s="526"/>
      <c r="S63" s="526"/>
      <c r="T63" s="526"/>
      <c r="U63" s="526"/>
      <c r="V63" s="527"/>
      <c r="W63" s="344" t="s">
        <v>1133</v>
      </c>
      <c r="X63" s="523"/>
      <c r="Y63" s="523"/>
      <c r="Z63" s="523"/>
      <c r="AA63" s="523"/>
      <c r="AB63" s="523"/>
      <c r="AC63" s="523"/>
      <c r="AD63" s="523"/>
      <c r="AE63" s="523"/>
      <c r="AF63" s="523"/>
      <c r="AG63" s="523"/>
      <c r="AH63" s="523"/>
      <c r="AI63" s="523"/>
      <c r="AJ63" s="524"/>
      <c r="AK63" s="344"/>
      <c r="AL63" s="523"/>
      <c r="AM63" s="523"/>
      <c r="AN63" s="523"/>
      <c r="AO63" s="523"/>
      <c r="AP63" s="523"/>
      <c r="AQ63" s="523"/>
      <c r="AR63" s="523"/>
      <c r="AS63" s="523"/>
      <c r="AT63" s="523"/>
      <c r="AU63" s="523"/>
      <c r="AV63" s="523"/>
      <c r="AW63" s="523"/>
      <c r="AX63" s="524"/>
      <c r="AY63" s="344"/>
      <c r="AZ63" s="523"/>
      <c r="BA63" s="523"/>
      <c r="BB63" s="523"/>
      <c r="BC63" s="523"/>
      <c r="BD63" s="523"/>
      <c r="BE63" s="523"/>
      <c r="BF63" s="523"/>
      <c r="BG63" s="523"/>
      <c r="BH63" s="523"/>
      <c r="BI63" s="523"/>
      <c r="BJ63" s="523"/>
      <c r="BK63" s="523"/>
      <c r="BL63" s="523"/>
      <c r="BM63" s="524"/>
      <c r="BN63" s="528">
        <v>1000</v>
      </c>
      <c r="BO63" s="529"/>
      <c r="BP63" s="529"/>
      <c r="BQ63" s="529"/>
      <c r="BR63" s="529"/>
      <c r="BS63" s="529"/>
      <c r="BT63" s="529"/>
      <c r="BU63" s="529"/>
      <c r="BV63" s="529"/>
      <c r="BW63" s="529"/>
      <c r="BX63" s="529"/>
      <c r="BY63" s="530"/>
      <c r="BZ63" s="192"/>
      <c r="CA63" s="192"/>
      <c r="CB63" s="192"/>
      <c r="CC63" s="192"/>
      <c r="CD63" s="192"/>
      <c r="CE63" s="192"/>
      <c r="CF63" s="192"/>
      <c r="CG63" s="192"/>
      <c r="CH63" s="192"/>
      <c r="CI63" s="192"/>
      <c r="CJ63" s="192"/>
      <c r="CK63" s="192"/>
      <c r="CL63" s="192"/>
    </row>
    <row r="64" spans="1:90" s="193" customFormat="1" ht="31.5" customHeight="1">
      <c r="A64" s="538">
        <v>43487</v>
      </c>
      <c r="B64" s="539"/>
      <c r="C64" s="539"/>
      <c r="D64" s="539"/>
      <c r="E64" s="539"/>
      <c r="F64" s="194"/>
      <c r="G64" s="344" t="s">
        <v>1115</v>
      </c>
      <c r="H64" s="523"/>
      <c r="I64" s="523"/>
      <c r="J64" s="523"/>
      <c r="K64" s="523"/>
      <c r="L64" s="523"/>
      <c r="M64" s="523"/>
      <c r="N64" s="524"/>
      <c r="O64" s="525" t="s">
        <v>1324</v>
      </c>
      <c r="P64" s="526"/>
      <c r="Q64" s="526"/>
      <c r="R64" s="526"/>
      <c r="S64" s="526"/>
      <c r="T64" s="526"/>
      <c r="U64" s="526"/>
      <c r="V64" s="527"/>
      <c r="W64" s="344" t="s">
        <v>1323</v>
      </c>
      <c r="X64" s="523"/>
      <c r="Y64" s="523"/>
      <c r="Z64" s="523"/>
      <c r="AA64" s="523"/>
      <c r="AB64" s="523"/>
      <c r="AC64" s="523"/>
      <c r="AD64" s="523"/>
      <c r="AE64" s="523"/>
      <c r="AF64" s="523"/>
      <c r="AG64" s="523"/>
      <c r="AH64" s="523"/>
      <c r="AI64" s="523"/>
      <c r="AJ64" s="524"/>
      <c r="AK64" s="344"/>
      <c r="AL64" s="523"/>
      <c r="AM64" s="523"/>
      <c r="AN64" s="523"/>
      <c r="AO64" s="523"/>
      <c r="AP64" s="523"/>
      <c r="AQ64" s="523"/>
      <c r="AR64" s="523"/>
      <c r="AS64" s="523"/>
      <c r="AT64" s="523"/>
      <c r="AU64" s="523"/>
      <c r="AV64" s="523"/>
      <c r="AW64" s="523"/>
      <c r="AX64" s="524"/>
      <c r="AY64" s="344"/>
      <c r="AZ64" s="523"/>
      <c r="BA64" s="523"/>
      <c r="BB64" s="523"/>
      <c r="BC64" s="523"/>
      <c r="BD64" s="523"/>
      <c r="BE64" s="523"/>
      <c r="BF64" s="523"/>
      <c r="BG64" s="523"/>
      <c r="BH64" s="523"/>
      <c r="BI64" s="523"/>
      <c r="BJ64" s="523"/>
      <c r="BK64" s="523"/>
      <c r="BL64" s="523"/>
      <c r="BM64" s="524"/>
      <c r="BN64" s="528">
        <v>4000</v>
      </c>
      <c r="BO64" s="529"/>
      <c r="BP64" s="529"/>
      <c r="BQ64" s="529"/>
      <c r="BR64" s="529"/>
      <c r="BS64" s="529"/>
      <c r="BT64" s="529"/>
      <c r="BU64" s="529"/>
      <c r="BV64" s="529"/>
      <c r="BW64" s="529"/>
      <c r="BX64" s="529"/>
      <c r="BY64" s="530"/>
      <c r="BZ64" s="192"/>
      <c r="CA64" s="192"/>
      <c r="CB64" s="192"/>
      <c r="CC64" s="192"/>
      <c r="CD64" s="192"/>
      <c r="CE64" s="192"/>
      <c r="CF64" s="192"/>
      <c r="CG64" s="192"/>
      <c r="CH64" s="192"/>
      <c r="CI64" s="192"/>
      <c r="CJ64" s="192"/>
      <c r="CK64" s="192"/>
      <c r="CL64" s="192"/>
    </row>
    <row r="65" spans="1:90" s="193" customFormat="1" ht="25.5" customHeight="1">
      <c r="A65" s="538">
        <v>43487</v>
      </c>
      <c r="B65" s="539"/>
      <c r="C65" s="539"/>
      <c r="D65" s="539"/>
      <c r="E65" s="539"/>
      <c r="F65" s="194"/>
      <c r="G65" s="344" t="s">
        <v>1115</v>
      </c>
      <c r="H65" s="523"/>
      <c r="I65" s="523"/>
      <c r="J65" s="523"/>
      <c r="K65" s="523"/>
      <c r="L65" s="523"/>
      <c r="M65" s="523"/>
      <c r="N65" s="524"/>
      <c r="O65" s="525">
        <v>995658</v>
      </c>
      <c r="P65" s="526"/>
      <c r="Q65" s="526"/>
      <c r="R65" s="526"/>
      <c r="S65" s="526"/>
      <c r="T65" s="526"/>
      <c r="U65" s="526"/>
      <c r="V65" s="527"/>
      <c r="W65" s="344" t="s">
        <v>1323</v>
      </c>
      <c r="X65" s="523"/>
      <c r="Y65" s="523"/>
      <c r="Z65" s="523"/>
      <c r="AA65" s="523"/>
      <c r="AB65" s="523"/>
      <c r="AC65" s="523"/>
      <c r="AD65" s="523"/>
      <c r="AE65" s="523"/>
      <c r="AF65" s="523"/>
      <c r="AG65" s="523"/>
      <c r="AH65" s="523"/>
      <c r="AI65" s="523"/>
      <c r="AJ65" s="524"/>
      <c r="AK65" s="344"/>
      <c r="AL65" s="523"/>
      <c r="AM65" s="523"/>
      <c r="AN65" s="523"/>
      <c r="AO65" s="523"/>
      <c r="AP65" s="523"/>
      <c r="AQ65" s="523"/>
      <c r="AR65" s="523"/>
      <c r="AS65" s="523"/>
      <c r="AT65" s="523"/>
      <c r="AU65" s="523"/>
      <c r="AV65" s="523"/>
      <c r="AW65" s="523"/>
      <c r="AX65" s="524"/>
      <c r="AY65" s="344"/>
      <c r="AZ65" s="523"/>
      <c r="BA65" s="523"/>
      <c r="BB65" s="523"/>
      <c r="BC65" s="523"/>
      <c r="BD65" s="523"/>
      <c r="BE65" s="523"/>
      <c r="BF65" s="523"/>
      <c r="BG65" s="523"/>
      <c r="BH65" s="523"/>
      <c r="BI65" s="523"/>
      <c r="BJ65" s="523"/>
      <c r="BK65" s="523"/>
      <c r="BL65" s="523"/>
      <c r="BM65" s="524"/>
      <c r="BN65" s="528">
        <v>9500</v>
      </c>
      <c r="BO65" s="529"/>
      <c r="BP65" s="529"/>
      <c r="BQ65" s="529"/>
      <c r="BR65" s="529"/>
      <c r="BS65" s="529"/>
      <c r="BT65" s="529"/>
      <c r="BU65" s="529"/>
      <c r="BV65" s="529"/>
      <c r="BW65" s="529"/>
      <c r="BX65" s="529"/>
      <c r="BY65" s="530"/>
      <c r="BZ65" s="192"/>
      <c r="CA65" s="192"/>
      <c r="CB65" s="192"/>
      <c r="CC65" s="192"/>
      <c r="CD65" s="192"/>
      <c r="CE65" s="192"/>
      <c r="CF65" s="192"/>
      <c r="CG65" s="192"/>
      <c r="CH65" s="192"/>
      <c r="CI65" s="192"/>
      <c r="CJ65" s="192"/>
      <c r="CK65" s="192"/>
      <c r="CL65" s="192"/>
    </row>
    <row r="66" spans="1:90" s="193" customFormat="1" ht="41.25" customHeight="1">
      <c r="A66" s="538">
        <v>43487</v>
      </c>
      <c r="B66" s="539"/>
      <c r="C66" s="539"/>
      <c r="D66" s="539"/>
      <c r="E66" s="539"/>
      <c r="F66" s="194"/>
      <c r="G66" s="344" t="s">
        <v>1115</v>
      </c>
      <c r="H66" s="523"/>
      <c r="I66" s="523"/>
      <c r="J66" s="523"/>
      <c r="K66" s="523"/>
      <c r="L66" s="523"/>
      <c r="M66" s="523"/>
      <c r="N66" s="524"/>
      <c r="O66" s="525">
        <v>521048</v>
      </c>
      <c r="P66" s="526"/>
      <c r="Q66" s="526"/>
      <c r="R66" s="526"/>
      <c r="S66" s="526"/>
      <c r="T66" s="526"/>
      <c r="U66" s="526"/>
      <c r="V66" s="527"/>
      <c r="W66" s="344" t="s">
        <v>1325</v>
      </c>
      <c r="X66" s="523"/>
      <c r="Y66" s="523"/>
      <c r="Z66" s="523"/>
      <c r="AA66" s="523"/>
      <c r="AB66" s="523"/>
      <c r="AC66" s="523"/>
      <c r="AD66" s="523"/>
      <c r="AE66" s="523"/>
      <c r="AF66" s="523"/>
      <c r="AG66" s="523"/>
      <c r="AH66" s="523"/>
      <c r="AI66" s="523"/>
      <c r="AJ66" s="524"/>
      <c r="AK66" s="344"/>
      <c r="AL66" s="523"/>
      <c r="AM66" s="523"/>
      <c r="AN66" s="523"/>
      <c r="AO66" s="523"/>
      <c r="AP66" s="523"/>
      <c r="AQ66" s="523"/>
      <c r="AR66" s="523"/>
      <c r="AS66" s="523"/>
      <c r="AT66" s="523"/>
      <c r="AU66" s="523"/>
      <c r="AV66" s="523"/>
      <c r="AW66" s="523"/>
      <c r="AX66" s="524"/>
      <c r="AY66" s="344"/>
      <c r="AZ66" s="523"/>
      <c r="BA66" s="523"/>
      <c r="BB66" s="523"/>
      <c r="BC66" s="523"/>
      <c r="BD66" s="523"/>
      <c r="BE66" s="523"/>
      <c r="BF66" s="523"/>
      <c r="BG66" s="523"/>
      <c r="BH66" s="523"/>
      <c r="BI66" s="523"/>
      <c r="BJ66" s="523"/>
      <c r="BK66" s="523"/>
      <c r="BL66" s="523"/>
      <c r="BM66" s="524"/>
      <c r="BN66" s="528">
        <v>15000</v>
      </c>
      <c r="BO66" s="529"/>
      <c r="BP66" s="529"/>
      <c r="BQ66" s="529"/>
      <c r="BR66" s="529"/>
      <c r="BS66" s="529"/>
      <c r="BT66" s="529"/>
      <c r="BU66" s="529"/>
      <c r="BV66" s="529"/>
      <c r="BW66" s="529"/>
      <c r="BX66" s="529"/>
      <c r="BY66" s="530"/>
      <c r="BZ66" s="192"/>
      <c r="CA66" s="192"/>
      <c r="CB66" s="192"/>
      <c r="CC66" s="192"/>
      <c r="CD66" s="192"/>
      <c r="CE66" s="192"/>
      <c r="CF66" s="192"/>
      <c r="CG66" s="192"/>
      <c r="CH66" s="192"/>
      <c r="CI66" s="192"/>
      <c r="CJ66" s="192"/>
      <c r="CK66" s="192"/>
      <c r="CL66" s="192"/>
    </row>
    <row r="67" spans="1:90" s="193" customFormat="1" ht="53.1" customHeight="1">
      <c r="A67" s="538">
        <v>43488</v>
      </c>
      <c r="B67" s="539"/>
      <c r="C67" s="539"/>
      <c r="D67" s="539"/>
      <c r="E67" s="539"/>
      <c r="F67" s="194"/>
      <c r="G67" s="344" t="s">
        <v>1115</v>
      </c>
      <c r="H67" s="523"/>
      <c r="I67" s="523"/>
      <c r="J67" s="523"/>
      <c r="K67" s="523"/>
      <c r="L67" s="523"/>
      <c r="M67" s="523"/>
      <c r="N67" s="524"/>
      <c r="O67" s="525">
        <v>431390</v>
      </c>
      <c r="P67" s="526"/>
      <c r="Q67" s="526"/>
      <c r="R67" s="526"/>
      <c r="S67" s="526"/>
      <c r="T67" s="526"/>
      <c r="U67" s="526"/>
      <c r="V67" s="527"/>
      <c r="W67" s="344" t="s">
        <v>1478</v>
      </c>
      <c r="X67" s="523"/>
      <c r="Y67" s="523"/>
      <c r="Z67" s="523"/>
      <c r="AA67" s="523"/>
      <c r="AB67" s="523"/>
      <c r="AC67" s="523"/>
      <c r="AD67" s="523"/>
      <c r="AE67" s="523"/>
      <c r="AF67" s="523"/>
      <c r="AG67" s="523"/>
      <c r="AH67" s="523"/>
      <c r="AI67" s="523"/>
      <c r="AJ67" s="524"/>
      <c r="AK67" s="344"/>
      <c r="AL67" s="523"/>
      <c r="AM67" s="523"/>
      <c r="AN67" s="523"/>
      <c r="AO67" s="523"/>
      <c r="AP67" s="523"/>
      <c r="AQ67" s="523"/>
      <c r="AR67" s="523"/>
      <c r="AS67" s="523"/>
      <c r="AT67" s="523"/>
      <c r="AU67" s="523"/>
      <c r="AV67" s="523"/>
      <c r="AW67" s="523"/>
      <c r="AX67" s="524"/>
      <c r="AY67" s="344"/>
      <c r="AZ67" s="523"/>
      <c r="BA67" s="523"/>
      <c r="BB67" s="523"/>
      <c r="BC67" s="523"/>
      <c r="BD67" s="523"/>
      <c r="BE67" s="523"/>
      <c r="BF67" s="523"/>
      <c r="BG67" s="523"/>
      <c r="BH67" s="523"/>
      <c r="BI67" s="523"/>
      <c r="BJ67" s="523"/>
      <c r="BK67" s="523"/>
      <c r="BL67" s="523"/>
      <c r="BM67" s="524"/>
      <c r="BN67" s="528">
        <v>50</v>
      </c>
      <c r="BO67" s="529"/>
      <c r="BP67" s="529"/>
      <c r="BQ67" s="529"/>
      <c r="BR67" s="529"/>
      <c r="BS67" s="529"/>
      <c r="BT67" s="529"/>
      <c r="BU67" s="529"/>
      <c r="BV67" s="529"/>
      <c r="BW67" s="529"/>
      <c r="BX67" s="529"/>
      <c r="BY67" s="530"/>
      <c r="BZ67" s="192"/>
      <c r="CA67" s="192"/>
      <c r="CB67" s="192"/>
      <c r="CC67" s="192"/>
      <c r="CD67" s="192"/>
      <c r="CE67" s="192"/>
      <c r="CF67" s="192"/>
      <c r="CG67" s="192"/>
      <c r="CH67" s="192"/>
      <c r="CI67" s="192"/>
      <c r="CJ67" s="192"/>
      <c r="CK67" s="192"/>
      <c r="CL67" s="192"/>
    </row>
    <row r="68" spans="1:90" s="193" customFormat="1" ht="50.25" customHeight="1">
      <c r="A68" s="538">
        <v>43488</v>
      </c>
      <c r="B68" s="539"/>
      <c r="C68" s="539"/>
      <c r="D68" s="539"/>
      <c r="E68" s="539"/>
      <c r="F68" s="194"/>
      <c r="G68" s="344" t="s">
        <v>1115</v>
      </c>
      <c r="H68" s="523"/>
      <c r="I68" s="523"/>
      <c r="J68" s="523"/>
      <c r="K68" s="523"/>
      <c r="L68" s="523"/>
      <c r="M68" s="523"/>
      <c r="N68" s="524"/>
      <c r="O68" s="525">
        <v>556472</v>
      </c>
      <c r="P68" s="526"/>
      <c r="Q68" s="526"/>
      <c r="R68" s="526"/>
      <c r="S68" s="526"/>
      <c r="T68" s="526"/>
      <c r="U68" s="526"/>
      <c r="V68" s="527"/>
      <c r="W68" s="344" t="s">
        <v>1353</v>
      </c>
      <c r="X68" s="523"/>
      <c r="Y68" s="523"/>
      <c r="Z68" s="523"/>
      <c r="AA68" s="523"/>
      <c r="AB68" s="523"/>
      <c r="AC68" s="523"/>
      <c r="AD68" s="523"/>
      <c r="AE68" s="523"/>
      <c r="AF68" s="523"/>
      <c r="AG68" s="523"/>
      <c r="AH68" s="523"/>
      <c r="AI68" s="523"/>
      <c r="AJ68" s="524"/>
      <c r="AK68" s="344"/>
      <c r="AL68" s="523"/>
      <c r="AM68" s="523"/>
      <c r="AN68" s="523"/>
      <c r="AO68" s="523"/>
      <c r="AP68" s="523"/>
      <c r="AQ68" s="523"/>
      <c r="AR68" s="523"/>
      <c r="AS68" s="523"/>
      <c r="AT68" s="523"/>
      <c r="AU68" s="523"/>
      <c r="AV68" s="523"/>
      <c r="AW68" s="523"/>
      <c r="AX68" s="524"/>
      <c r="AY68" s="344"/>
      <c r="AZ68" s="523"/>
      <c r="BA68" s="523"/>
      <c r="BB68" s="523"/>
      <c r="BC68" s="523"/>
      <c r="BD68" s="523"/>
      <c r="BE68" s="523"/>
      <c r="BF68" s="523"/>
      <c r="BG68" s="523"/>
      <c r="BH68" s="523"/>
      <c r="BI68" s="523"/>
      <c r="BJ68" s="523"/>
      <c r="BK68" s="523"/>
      <c r="BL68" s="523"/>
      <c r="BM68" s="524"/>
      <c r="BN68" s="528">
        <v>50</v>
      </c>
      <c r="BO68" s="529"/>
      <c r="BP68" s="529"/>
      <c r="BQ68" s="529"/>
      <c r="BR68" s="529"/>
      <c r="BS68" s="529"/>
      <c r="BT68" s="529"/>
      <c r="BU68" s="529"/>
      <c r="BV68" s="529"/>
      <c r="BW68" s="529"/>
      <c r="BX68" s="529"/>
      <c r="BY68" s="530"/>
      <c r="BZ68" s="192"/>
      <c r="CA68" s="192"/>
      <c r="CB68" s="192"/>
      <c r="CC68" s="192"/>
      <c r="CD68" s="192"/>
      <c r="CE68" s="192"/>
      <c r="CF68" s="192"/>
      <c r="CG68" s="192"/>
      <c r="CH68" s="192"/>
      <c r="CI68" s="192"/>
      <c r="CJ68" s="192"/>
      <c r="CK68" s="192"/>
      <c r="CL68" s="192"/>
    </row>
    <row r="69" spans="1:90" s="193" customFormat="1" ht="25.5" customHeight="1">
      <c r="A69" s="538">
        <v>43488</v>
      </c>
      <c r="B69" s="539"/>
      <c r="C69" s="539"/>
      <c r="D69" s="539"/>
      <c r="E69" s="539"/>
      <c r="F69" s="194"/>
      <c r="G69" s="344" t="s">
        <v>1115</v>
      </c>
      <c r="H69" s="523"/>
      <c r="I69" s="523"/>
      <c r="J69" s="523"/>
      <c r="K69" s="523"/>
      <c r="L69" s="523"/>
      <c r="M69" s="523"/>
      <c r="N69" s="524"/>
      <c r="O69" s="525">
        <v>408397</v>
      </c>
      <c r="P69" s="526"/>
      <c r="Q69" s="526"/>
      <c r="R69" s="526"/>
      <c r="S69" s="526"/>
      <c r="T69" s="526"/>
      <c r="U69" s="526"/>
      <c r="V69" s="527"/>
      <c r="W69" s="344" t="s">
        <v>1479</v>
      </c>
      <c r="X69" s="523"/>
      <c r="Y69" s="523"/>
      <c r="Z69" s="523"/>
      <c r="AA69" s="523"/>
      <c r="AB69" s="523"/>
      <c r="AC69" s="523"/>
      <c r="AD69" s="523"/>
      <c r="AE69" s="523"/>
      <c r="AF69" s="523"/>
      <c r="AG69" s="523"/>
      <c r="AH69" s="523"/>
      <c r="AI69" s="523"/>
      <c r="AJ69" s="524"/>
      <c r="AK69" s="344"/>
      <c r="AL69" s="523"/>
      <c r="AM69" s="523"/>
      <c r="AN69" s="523"/>
      <c r="AO69" s="523"/>
      <c r="AP69" s="523"/>
      <c r="AQ69" s="523"/>
      <c r="AR69" s="523"/>
      <c r="AS69" s="523"/>
      <c r="AT69" s="523"/>
      <c r="AU69" s="523"/>
      <c r="AV69" s="523"/>
      <c r="AW69" s="523"/>
      <c r="AX69" s="524"/>
      <c r="AY69" s="344"/>
      <c r="AZ69" s="523"/>
      <c r="BA69" s="523"/>
      <c r="BB69" s="523"/>
      <c r="BC69" s="523"/>
      <c r="BD69" s="523"/>
      <c r="BE69" s="523"/>
      <c r="BF69" s="523"/>
      <c r="BG69" s="523"/>
      <c r="BH69" s="523"/>
      <c r="BI69" s="523"/>
      <c r="BJ69" s="523"/>
      <c r="BK69" s="523"/>
      <c r="BL69" s="523"/>
      <c r="BM69" s="524"/>
      <c r="BN69" s="528">
        <v>100</v>
      </c>
      <c r="BO69" s="529"/>
      <c r="BP69" s="529"/>
      <c r="BQ69" s="529"/>
      <c r="BR69" s="529"/>
      <c r="BS69" s="529"/>
      <c r="BT69" s="529"/>
      <c r="BU69" s="529"/>
      <c r="BV69" s="529"/>
      <c r="BW69" s="529"/>
      <c r="BX69" s="529"/>
      <c r="BY69" s="530"/>
      <c r="BZ69" s="192"/>
      <c r="CA69" s="192"/>
      <c r="CB69" s="192"/>
      <c r="CC69" s="192"/>
      <c r="CD69" s="192"/>
      <c r="CE69" s="192"/>
      <c r="CF69" s="192"/>
      <c r="CG69" s="192"/>
      <c r="CH69" s="192"/>
      <c r="CI69" s="192"/>
      <c r="CJ69" s="192"/>
      <c r="CK69" s="192"/>
      <c r="CL69" s="192"/>
    </row>
    <row r="70" spans="1:90" s="193" customFormat="1" ht="37.5" customHeight="1">
      <c r="A70" s="538">
        <v>43488</v>
      </c>
      <c r="B70" s="539"/>
      <c r="C70" s="539"/>
      <c r="D70" s="539"/>
      <c r="E70" s="539"/>
      <c r="F70" s="194"/>
      <c r="G70" s="344" t="s">
        <v>1115</v>
      </c>
      <c r="H70" s="523"/>
      <c r="I70" s="523"/>
      <c r="J70" s="523"/>
      <c r="K70" s="523"/>
      <c r="L70" s="523"/>
      <c r="M70" s="523"/>
      <c r="N70" s="524"/>
      <c r="O70" s="525">
        <v>5</v>
      </c>
      <c r="P70" s="526"/>
      <c r="Q70" s="526"/>
      <c r="R70" s="526"/>
      <c r="S70" s="526"/>
      <c r="T70" s="526"/>
      <c r="U70" s="526"/>
      <c r="V70" s="527"/>
      <c r="W70" s="344" t="s">
        <v>1326</v>
      </c>
      <c r="X70" s="523"/>
      <c r="Y70" s="523"/>
      <c r="Z70" s="523"/>
      <c r="AA70" s="523"/>
      <c r="AB70" s="523"/>
      <c r="AC70" s="523"/>
      <c r="AD70" s="523"/>
      <c r="AE70" s="523"/>
      <c r="AF70" s="523"/>
      <c r="AG70" s="523"/>
      <c r="AH70" s="523"/>
      <c r="AI70" s="523"/>
      <c r="AJ70" s="524"/>
      <c r="AK70" s="344"/>
      <c r="AL70" s="523"/>
      <c r="AM70" s="523"/>
      <c r="AN70" s="523"/>
      <c r="AO70" s="523"/>
      <c r="AP70" s="523"/>
      <c r="AQ70" s="523"/>
      <c r="AR70" s="523"/>
      <c r="AS70" s="523"/>
      <c r="AT70" s="523"/>
      <c r="AU70" s="523"/>
      <c r="AV70" s="523"/>
      <c r="AW70" s="523"/>
      <c r="AX70" s="524"/>
      <c r="AY70" s="344"/>
      <c r="AZ70" s="523"/>
      <c r="BA70" s="523"/>
      <c r="BB70" s="523"/>
      <c r="BC70" s="523"/>
      <c r="BD70" s="523"/>
      <c r="BE70" s="523"/>
      <c r="BF70" s="523"/>
      <c r="BG70" s="523"/>
      <c r="BH70" s="523"/>
      <c r="BI70" s="523"/>
      <c r="BJ70" s="523"/>
      <c r="BK70" s="523"/>
      <c r="BL70" s="523"/>
      <c r="BM70" s="524"/>
      <c r="BN70" s="528">
        <v>1000</v>
      </c>
      <c r="BO70" s="529"/>
      <c r="BP70" s="529"/>
      <c r="BQ70" s="529"/>
      <c r="BR70" s="529"/>
      <c r="BS70" s="529"/>
      <c r="BT70" s="529"/>
      <c r="BU70" s="529"/>
      <c r="BV70" s="529"/>
      <c r="BW70" s="529"/>
      <c r="BX70" s="529"/>
      <c r="BY70" s="530"/>
      <c r="BZ70" s="192"/>
      <c r="CA70" s="192"/>
      <c r="CB70" s="192"/>
      <c r="CC70" s="192"/>
      <c r="CD70" s="192"/>
      <c r="CE70" s="192"/>
      <c r="CF70" s="192"/>
      <c r="CG70" s="192"/>
      <c r="CH70" s="192"/>
      <c r="CI70" s="192"/>
      <c r="CJ70" s="192"/>
      <c r="CK70" s="192"/>
      <c r="CL70" s="192"/>
    </row>
    <row r="71" spans="1:90" s="193" customFormat="1" ht="37.5" customHeight="1">
      <c r="A71" s="538">
        <v>43488</v>
      </c>
      <c r="B71" s="539"/>
      <c r="C71" s="539"/>
      <c r="D71" s="539"/>
      <c r="E71" s="539"/>
      <c r="F71" s="194"/>
      <c r="G71" s="344" t="s">
        <v>1115</v>
      </c>
      <c r="H71" s="523"/>
      <c r="I71" s="523"/>
      <c r="J71" s="523"/>
      <c r="K71" s="523"/>
      <c r="L71" s="523"/>
      <c r="M71" s="523"/>
      <c r="N71" s="524"/>
      <c r="O71" s="525">
        <v>8097273</v>
      </c>
      <c r="P71" s="526"/>
      <c r="Q71" s="526"/>
      <c r="R71" s="526"/>
      <c r="S71" s="526"/>
      <c r="T71" s="526"/>
      <c r="U71" s="526"/>
      <c r="V71" s="527"/>
      <c r="W71" s="344" t="s">
        <v>1327</v>
      </c>
      <c r="X71" s="523"/>
      <c r="Y71" s="523"/>
      <c r="Z71" s="523"/>
      <c r="AA71" s="523"/>
      <c r="AB71" s="523"/>
      <c r="AC71" s="523"/>
      <c r="AD71" s="523"/>
      <c r="AE71" s="523"/>
      <c r="AF71" s="523"/>
      <c r="AG71" s="523"/>
      <c r="AH71" s="523"/>
      <c r="AI71" s="523"/>
      <c r="AJ71" s="524"/>
      <c r="AK71" s="344"/>
      <c r="AL71" s="523"/>
      <c r="AM71" s="523"/>
      <c r="AN71" s="523"/>
      <c r="AO71" s="523"/>
      <c r="AP71" s="523"/>
      <c r="AQ71" s="523"/>
      <c r="AR71" s="523"/>
      <c r="AS71" s="523"/>
      <c r="AT71" s="523"/>
      <c r="AU71" s="523"/>
      <c r="AV71" s="523"/>
      <c r="AW71" s="523"/>
      <c r="AX71" s="524"/>
      <c r="AY71" s="344"/>
      <c r="AZ71" s="523"/>
      <c r="BA71" s="523"/>
      <c r="BB71" s="523"/>
      <c r="BC71" s="523"/>
      <c r="BD71" s="523"/>
      <c r="BE71" s="523"/>
      <c r="BF71" s="523"/>
      <c r="BG71" s="523"/>
      <c r="BH71" s="523"/>
      <c r="BI71" s="523"/>
      <c r="BJ71" s="523"/>
      <c r="BK71" s="523"/>
      <c r="BL71" s="523"/>
      <c r="BM71" s="524"/>
      <c r="BN71" s="528">
        <v>100000</v>
      </c>
      <c r="BO71" s="529"/>
      <c r="BP71" s="529"/>
      <c r="BQ71" s="529"/>
      <c r="BR71" s="529"/>
      <c r="BS71" s="529"/>
      <c r="BT71" s="529"/>
      <c r="BU71" s="529"/>
      <c r="BV71" s="529"/>
      <c r="BW71" s="529"/>
      <c r="BX71" s="529"/>
      <c r="BY71" s="530"/>
      <c r="BZ71" s="192"/>
      <c r="CA71" s="192"/>
      <c r="CB71" s="192"/>
      <c r="CC71" s="192"/>
      <c r="CD71" s="192"/>
      <c r="CE71" s="192"/>
      <c r="CF71" s="192"/>
      <c r="CG71" s="192"/>
      <c r="CH71" s="192"/>
      <c r="CI71" s="192"/>
      <c r="CJ71" s="192"/>
      <c r="CK71" s="192"/>
      <c r="CL71" s="192"/>
    </row>
    <row r="72" spans="1:90" s="193" customFormat="1" ht="25.5" customHeight="1">
      <c r="A72" s="538">
        <v>43489</v>
      </c>
      <c r="B72" s="539"/>
      <c r="C72" s="539"/>
      <c r="D72" s="539"/>
      <c r="E72" s="539"/>
      <c r="F72" s="194"/>
      <c r="G72" s="344" t="s">
        <v>1115</v>
      </c>
      <c r="H72" s="523"/>
      <c r="I72" s="523"/>
      <c r="J72" s="523"/>
      <c r="K72" s="523"/>
      <c r="L72" s="523"/>
      <c r="M72" s="523"/>
      <c r="N72" s="524"/>
      <c r="O72" s="525">
        <v>1243</v>
      </c>
      <c r="P72" s="526"/>
      <c r="Q72" s="526"/>
      <c r="R72" s="526"/>
      <c r="S72" s="526"/>
      <c r="T72" s="526"/>
      <c r="U72" s="526"/>
      <c r="V72" s="527"/>
      <c r="W72" s="344" t="s">
        <v>1328</v>
      </c>
      <c r="X72" s="523"/>
      <c r="Y72" s="523"/>
      <c r="Z72" s="523"/>
      <c r="AA72" s="523"/>
      <c r="AB72" s="523"/>
      <c r="AC72" s="523"/>
      <c r="AD72" s="523"/>
      <c r="AE72" s="523"/>
      <c r="AF72" s="523"/>
      <c r="AG72" s="523"/>
      <c r="AH72" s="523"/>
      <c r="AI72" s="523"/>
      <c r="AJ72" s="524"/>
      <c r="AK72" s="344"/>
      <c r="AL72" s="523"/>
      <c r="AM72" s="523"/>
      <c r="AN72" s="523"/>
      <c r="AO72" s="523"/>
      <c r="AP72" s="523"/>
      <c r="AQ72" s="523"/>
      <c r="AR72" s="523"/>
      <c r="AS72" s="523"/>
      <c r="AT72" s="523"/>
      <c r="AU72" s="523"/>
      <c r="AV72" s="523"/>
      <c r="AW72" s="523"/>
      <c r="AX72" s="524"/>
      <c r="AY72" s="344"/>
      <c r="AZ72" s="523"/>
      <c r="BA72" s="523"/>
      <c r="BB72" s="523"/>
      <c r="BC72" s="523"/>
      <c r="BD72" s="523"/>
      <c r="BE72" s="523"/>
      <c r="BF72" s="523"/>
      <c r="BG72" s="523"/>
      <c r="BH72" s="523"/>
      <c r="BI72" s="523"/>
      <c r="BJ72" s="523"/>
      <c r="BK72" s="523"/>
      <c r="BL72" s="523"/>
      <c r="BM72" s="524"/>
      <c r="BN72" s="528">
        <v>100</v>
      </c>
      <c r="BO72" s="529"/>
      <c r="BP72" s="529"/>
      <c r="BQ72" s="529"/>
      <c r="BR72" s="529"/>
      <c r="BS72" s="529"/>
      <c r="BT72" s="529"/>
      <c r="BU72" s="529"/>
      <c r="BV72" s="529"/>
      <c r="BW72" s="529"/>
      <c r="BX72" s="529"/>
      <c r="BY72" s="530"/>
      <c r="BZ72" s="192"/>
      <c r="CA72" s="192"/>
      <c r="CB72" s="192"/>
      <c r="CC72" s="192"/>
      <c r="CD72" s="192"/>
      <c r="CE72" s="192"/>
      <c r="CF72" s="192"/>
      <c r="CG72" s="192"/>
      <c r="CH72" s="192"/>
      <c r="CI72" s="192"/>
      <c r="CJ72" s="192"/>
      <c r="CK72" s="192"/>
      <c r="CL72" s="192"/>
    </row>
    <row r="73" spans="1:90" s="193" customFormat="1" ht="39.75" customHeight="1">
      <c r="A73" s="538">
        <v>43489</v>
      </c>
      <c r="B73" s="539"/>
      <c r="C73" s="539"/>
      <c r="D73" s="539"/>
      <c r="E73" s="539"/>
      <c r="F73" s="194"/>
      <c r="G73" s="344" t="s">
        <v>1115</v>
      </c>
      <c r="H73" s="523"/>
      <c r="I73" s="523"/>
      <c r="J73" s="523"/>
      <c r="K73" s="523"/>
      <c r="L73" s="523"/>
      <c r="M73" s="523"/>
      <c r="N73" s="524"/>
      <c r="O73" s="525">
        <v>24012019</v>
      </c>
      <c r="P73" s="526"/>
      <c r="Q73" s="526"/>
      <c r="R73" s="526"/>
      <c r="S73" s="526"/>
      <c r="T73" s="526"/>
      <c r="U73" s="526"/>
      <c r="V73" s="527"/>
      <c r="W73" s="344" t="s">
        <v>1329</v>
      </c>
      <c r="X73" s="523"/>
      <c r="Y73" s="523"/>
      <c r="Z73" s="523"/>
      <c r="AA73" s="523"/>
      <c r="AB73" s="523"/>
      <c r="AC73" s="523"/>
      <c r="AD73" s="523"/>
      <c r="AE73" s="523"/>
      <c r="AF73" s="523"/>
      <c r="AG73" s="523"/>
      <c r="AH73" s="523"/>
      <c r="AI73" s="523"/>
      <c r="AJ73" s="524"/>
      <c r="AK73" s="344"/>
      <c r="AL73" s="523"/>
      <c r="AM73" s="523"/>
      <c r="AN73" s="523"/>
      <c r="AO73" s="523"/>
      <c r="AP73" s="523"/>
      <c r="AQ73" s="523"/>
      <c r="AR73" s="523"/>
      <c r="AS73" s="523"/>
      <c r="AT73" s="523"/>
      <c r="AU73" s="523"/>
      <c r="AV73" s="523"/>
      <c r="AW73" s="523"/>
      <c r="AX73" s="524"/>
      <c r="AY73" s="344"/>
      <c r="AZ73" s="523"/>
      <c r="BA73" s="523"/>
      <c r="BB73" s="523"/>
      <c r="BC73" s="523"/>
      <c r="BD73" s="523"/>
      <c r="BE73" s="523"/>
      <c r="BF73" s="523"/>
      <c r="BG73" s="523"/>
      <c r="BH73" s="523"/>
      <c r="BI73" s="523"/>
      <c r="BJ73" s="523"/>
      <c r="BK73" s="523"/>
      <c r="BL73" s="523"/>
      <c r="BM73" s="524"/>
      <c r="BN73" s="528">
        <v>100</v>
      </c>
      <c r="BO73" s="529"/>
      <c r="BP73" s="529"/>
      <c r="BQ73" s="529"/>
      <c r="BR73" s="529"/>
      <c r="BS73" s="529"/>
      <c r="BT73" s="529"/>
      <c r="BU73" s="529"/>
      <c r="BV73" s="529"/>
      <c r="BW73" s="529"/>
      <c r="BX73" s="529"/>
      <c r="BY73" s="530"/>
      <c r="BZ73" s="192"/>
      <c r="CA73" s="192"/>
      <c r="CB73" s="192"/>
      <c r="CC73" s="192"/>
      <c r="CD73" s="192"/>
      <c r="CE73" s="192"/>
      <c r="CF73" s="192"/>
      <c r="CG73" s="192"/>
      <c r="CH73" s="192"/>
      <c r="CI73" s="192"/>
      <c r="CJ73" s="192"/>
      <c r="CK73" s="192"/>
      <c r="CL73" s="192"/>
    </row>
    <row r="74" spans="1:90" s="193" customFormat="1" ht="25.5" customHeight="1">
      <c r="A74" s="538">
        <v>43489</v>
      </c>
      <c r="B74" s="539"/>
      <c r="C74" s="539"/>
      <c r="D74" s="539"/>
      <c r="E74" s="539"/>
      <c r="F74" s="194"/>
      <c r="G74" s="344" t="s">
        <v>1115</v>
      </c>
      <c r="H74" s="523"/>
      <c r="I74" s="523"/>
      <c r="J74" s="523"/>
      <c r="K74" s="523"/>
      <c r="L74" s="523"/>
      <c r="M74" s="523"/>
      <c r="N74" s="524"/>
      <c r="O74" s="525">
        <v>306794</v>
      </c>
      <c r="P74" s="526"/>
      <c r="Q74" s="526"/>
      <c r="R74" s="526"/>
      <c r="S74" s="526"/>
      <c r="T74" s="526"/>
      <c r="U74" s="526"/>
      <c r="V74" s="527"/>
      <c r="W74" s="344" t="s">
        <v>1472</v>
      </c>
      <c r="X74" s="523"/>
      <c r="Y74" s="523"/>
      <c r="Z74" s="523"/>
      <c r="AA74" s="523"/>
      <c r="AB74" s="523"/>
      <c r="AC74" s="523"/>
      <c r="AD74" s="523"/>
      <c r="AE74" s="523"/>
      <c r="AF74" s="523"/>
      <c r="AG74" s="523"/>
      <c r="AH74" s="523"/>
      <c r="AI74" s="523"/>
      <c r="AJ74" s="524"/>
      <c r="AK74" s="344"/>
      <c r="AL74" s="523"/>
      <c r="AM74" s="523"/>
      <c r="AN74" s="523"/>
      <c r="AO74" s="523"/>
      <c r="AP74" s="523"/>
      <c r="AQ74" s="523"/>
      <c r="AR74" s="523"/>
      <c r="AS74" s="523"/>
      <c r="AT74" s="523"/>
      <c r="AU74" s="523"/>
      <c r="AV74" s="523"/>
      <c r="AW74" s="523"/>
      <c r="AX74" s="524"/>
      <c r="AY74" s="344"/>
      <c r="AZ74" s="523"/>
      <c r="BA74" s="523"/>
      <c r="BB74" s="523"/>
      <c r="BC74" s="523"/>
      <c r="BD74" s="523"/>
      <c r="BE74" s="523"/>
      <c r="BF74" s="523"/>
      <c r="BG74" s="523"/>
      <c r="BH74" s="523"/>
      <c r="BI74" s="523"/>
      <c r="BJ74" s="523"/>
      <c r="BK74" s="523"/>
      <c r="BL74" s="523"/>
      <c r="BM74" s="524"/>
      <c r="BN74" s="528">
        <v>100</v>
      </c>
      <c r="BO74" s="529"/>
      <c r="BP74" s="529"/>
      <c r="BQ74" s="529"/>
      <c r="BR74" s="529"/>
      <c r="BS74" s="529"/>
      <c r="BT74" s="529"/>
      <c r="BU74" s="529"/>
      <c r="BV74" s="529"/>
      <c r="BW74" s="529"/>
      <c r="BX74" s="529"/>
      <c r="BY74" s="530"/>
      <c r="BZ74" s="192"/>
      <c r="CA74" s="192"/>
      <c r="CB74" s="192"/>
      <c r="CC74" s="192"/>
      <c r="CD74" s="192"/>
      <c r="CE74" s="192"/>
      <c r="CF74" s="192"/>
      <c r="CG74" s="192"/>
      <c r="CH74" s="192"/>
      <c r="CI74" s="192"/>
      <c r="CJ74" s="192"/>
      <c r="CK74" s="192"/>
      <c r="CL74" s="192"/>
    </row>
    <row r="75" spans="1:90" s="193" customFormat="1" ht="51.75" customHeight="1">
      <c r="A75" s="538">
        <v>43489</v>
      </c>
      <c r="B75" s="539"/>
      <c r="C75" s="539"/>
      <c r="D75" s="539"/>
      <c r="E75" s="539"/>
      <c r="F75" s="194"/>
      <c r="G75" s="344" t="s">
        <v>1115</v>
      </c>
      <c r="H75" s="523"/>
      <c r="I75" s="523"/>
      <c r="J75" s="523"/>
      <c r="K75" s="523"/>
      <c r="L75" s="523"/>
      <c r="M75" s="523"/>
      <c r="N75" s="524"/>
      <c r="O75" s="525">
        <v>890793</v>
      </c>
      <c r="P75" s="526"/>
      <c r="Q75" s="526"/>
      <c r="R75" s="526"/>
      <c r="S75" s="526"/>
      <c r="T75" s="526"/>
      <c r="U75" s="526"/>
      <c r="V75" s="527"/>
      <c r="W75" s="344" t="s">
        <v>1330</v>
      </c>
      <c r="X75" s="523"/>
      <c r="Y75" s="523"/>
      <c r="Z75" s="523"/>
      <c r="AA75" s="523"/>
      <c r="AB75" s="523"/>
      <c r="AC75" s="523"/>
      <c r="AD75" s="523"/>
      <c r="AE75" s="523"/>
      <c r="AF75" s="523"/>
      <c r="AG75" s="523"/>
      <c r="AH75" s="523"/>
      <c r="AI75" s="523"/>
      <c r="AJ75" s="524"/>
      <c r="AK75" s="344"/>
      <c r="AL75" s="523"/>
      <c r="AM75" s="523"/>
      <c r="AN75" s="523"/>
      <c r="AO75" s="523"/>
      <c r="AP75" s="523"/>
      <c r="AQ75" s="523"/>
      <c r="AR75" s="523"/>
      <c r="AS75" s="523"/>
      <c r="AT75" s="523"/>
      <c r="AU75" s="523"/>
      <c r="AV75" s="523"/>
      <c r="AW75" s="523"/>
      <c r="AX75" s="524"/>
      <c r="AY75" s="344"/>
      <c r="AZ75" s="523"/>
      <c r="BA75" s="523"/>
      <c r="BB75" s="523"/>
      <c r="BC75" s="523"/>
      <c r="BD75" s="523"/>
      <c r="BE75" s="523"/>
      <c r="BF75" s="523"/>
      <c r="BG75" s="523"/>
      <c r="BH75" s="523"/>
      <c r="BI75" s="523"/>
      <c r="BJ75" s="523"/>
      <c r="BK75" s="523"/>
      <c r="BL75" s="523"/>
      <c r="BM75" s="524"/>
      <c r="BN75" s="528">
        <v>100</v>
      </c>
      <c r="BO75" s="529"/>
      <c r="BP75" s="529"/>
      <c r="BQ75" s="529"/>
      <c r="BR75" s="529"/>
      <c r="BS75" s="529"/>
      <c r="BT75" s="529"/>
      <c r="BU75" s="529"/>
      <c r="BV75" s="529"/>
      <c r="BW75" s="529"/>
      <c r="BX75" s="529"/>
      <c r="BY75" s="530"/>
      <c r="BZ75" s="192"/>
      <c r="CA75" s="192"/>
      <c r="CB75" s="192"/>
      <c r="CC75" s="192"/>
      <c r="CD75" s="192"/>
      <c r="CE75" s="192"/>
      <c r="CF75" s="192"/>
      <c r="CG75" s="192"/>
      <c r="CH75" s="192"/>
      <c r="CI75" s="192"/>
      <c r="CJ75" s="192"/>
      <c r="CK75" s="192"/>
      <c r="CL75" s="192"/>
    </row>
    <row r="76" spans="1:90" s="193" customFormat="1" ht="51.75" customHeight="1">
      <c r="A76" s="538">
        <v>43489</v>
      </c>
      <c r="B76" s="539"/>
      <c r="C76" s="539"/>
      <c r="D76" s="539"/>
      <c r="E76" s="539"/>
      <c r="F76" s="194"/>
      <c r="G76" s="344" t="s">
        <v>1115</v>
      </c>
      <c r="H76" s="523"/>
      <c r="I76" s="523"/>
      <c r="J76" s="523"/>
      <c r="K76" s="523"/>
      <c r="L76" s="523"/>
      <c r="M76" s="523"/>
      <c r="N76" s="524"/>
      <c r="O76" s="525">
        <v>8130571</v>
      </c>
      <c r="P76" s="526"/>
      <c r="Q76" s="526"/>
      <c r="R76" s="526"/>
      <c r="S76" s="526"/>
      <c r="T76" s="526"/>
      <c r="U76" s="526"/>
      <c r="V76" s="527"/>
      <c r="W76" s="344" t="s">
        <v>1331</v>
      </c>
      <c r="X76" s="523"/>
      <c r="Y76" s="523"/>
      <c r="Z76" s="523"/>
      <c r="AA76" s="523"/>
      <c r="AB76" s="523"/>
      <c r="AC76" s="523"/>
      <c r="AD76" s="523"/>
      <c r="AE76" s="523"/>
      <c r="AF76" s="523"/>
      <c r="AG76" s="523"/>
      <c r="AH76" s="523"/>
      <c r="AI76" s="523"/>
      <c r="AJ76" s="524"/>
      <c r="AK76" s="344"/>
      <c r="AL76" s="523"/>
      <c r="AM76" s="523"/>
      <c r="AN76" s="523"/>
      <c r="AO76" s="523"/>
      <c r="AP76" s="523"/>
      <c r="AQ76" s="523"/>
      <c r="AR76" s="523"/>
      <c r="AS76" s="523"/>
      <c r="AT76" s="523"/>
      <c r="AU76" s="523"/>
      <c r="AV76" s="523"/>
      <c r="AW76" s="523"/>
      <c r="AX76" s="524"/>
      <c r="AY76" s="344"/>
      <c r="AZ76" s="523"/>
      <c r="BA76" s="523"/>
      <c r="BB76" s="523"/>
      <c r="BC76" s="523"/>
      <c r="BD76" s="523"/>
      <c r="BE76" s="523"/>
      <c r="BF76" s="523"/>
      <c r="BG76" s="523"/>
      <c r="BH76" s="523"/>
      <c r="BI76" s="523"/>
      <c r="BJ76" s="523"/>
      <c r="BK76" s="523"/>
      <c r="BL76" s="523"/>
      <c r="BM76" s="524"/>
      <c r="BN76" s="528">
        <v>1000</v>
      </c>
      <c r="BO76" s="529"/>
      <c r="BP76" s="529"/>
      <c r="BQ76" s="529"/>
      <c r="BR76" s="529"/>
      <c r="BS76" s="529"/>
      <c r="BT76" s="529"/>
      <c r="BU76" s="529"/>
      <c r="BV76" s="529"/>
      <c r="BW76" s="529"/>
      <c r="BX76" s="529"/>
      <c r="BY76" s="530"/>
      <c r="BZ76" s="192"/>
      <c r="CA76" s="192"/>
      <c r="CB76" s="192"/>
      <c r="CC76" s="192"/>
      <c r="CD76" s="192"/>
      <c r="CE76" s="192"/>
      <c r="CF76" s="192"/>
      <c r="CG76" s="192"/>
      <c r="CH76" s="192"/>
      <c r="CI76" s="192"/>
      <c r="CJ76" s="192"/>
      <c r="CK76" s="192"/>
      <c r="CL76" s="192"/>
    </row>
    <row r="77" spans="1:90" s="193" customFormat="1" ht="37.5" customHeight="1">
      <c r="A77" s="538">
        <v>43490</v>
      </c>
      <c r="B77" s="539"/>
      <c r="C77" s="539"/>
      <c r="D77" s="539"/>
      <c r="E77" s="539"/>
      <c r="F77" s="194"/>
      <c r="G77" s="344" t="s">
        <v>1115</v>
      </c>
      <c r="H77" s="523"/>
      <c r="I77" s="523"/>
      <c r="J77" s="523"/>
      <c r="K77" s="523"/>
      <c r="L77" s="523"/>
      <c r="M77" s="523"/>
      <c r="N77" s="524"/>
      <c r="O77" s="525">
        <v>112345</v>
      </c>
      <c r="P77" s="526"/>
      <c r="Q77" s="526"/>
      <c r="R77" s="526"/>
      <c r="S77" s="526"/>
      <c r="T77" s="526"/>
      <c r="U77" s="526"/>
      <c r="V77" s="527"/>
      <c r="W77" s="344" t="s">
        <v>1332</v>
      </c>
      <c r="X77" s="523"/>
      <c r="Y77" s="523"/>
      <c r="Z77" s="523"/>
      <c r="AA77" s="523"/>
      <c r="AB77" s="523"/>
      <c r="AC77" s="523"/>
      <c r="AD77" s="523"/>
      <c r="AE77" s="523"/>
      <c r="AF77" s="523"/>
      <c r="AG77" s="523"/>
      <c r="AH77" s="523"/>
      <c r="AI77" s="523"/>
      <c r="AJ77" s="524"/>
      <c r="AK77" s="344"/>
      <c r="AL77" s="523"/>
      <c r="AM77" s="523"/>
      <c r="AN77" s="523"/>
      <c r="AO77" s="523"/>
      <c r="AP77" s="523"/>
      <c r="AQ77" s="523"/>
      <c r="AR77" s="523"/>
      <c r="AS77" s="523"/>
      <c r="AT77" s="523"/>
      <c r="AU77" s="523"/>
      <c r="AV77" s="523"/>
      <c r="AW77" s="523"/>
      <c r="AX77" s="524"/>
      <c r="AY77" s="344"/>
      <c r="AZ77" s="523"/>
      <c r="BA77" s="523"/>
      <c r="BB77" s="523"/>
      <c r="BC77" s="523"/>
      <c r="BD77" s="523"/>
      <c r="BE77" s="523"/>
      <c r="BF77" s="523"/>
      <c r="BG77" s="523"/>
      <c r="BH77" s="523"/>
      <c r="BI77" s="523"/>
      <c r="BJ77" s="523"/>
      <c r="BK77" s="523"/>
      <c r="BL77" s="523"/>
      <c r="BM77" s="524"/>
      <c r="BN77" s="528">
        <v>100</v>
      </c>
      <c r="BO77" s="529"/>
      <c r="BP77" s="529"/>
      <c r="BQ77" s="529"/>
      <c r="BR77" s="529"/>
      <c r="BS77" s="529"/>
      <c r="BT77" s="529"/>
      <c r="BU77" s="529"/>
      <c r="BV77" s="529"/>
      <c r="BW77" s="529"/>
      <c r="BX77" s="529"/>
      <c r="BY77" s="530"/>
      <c r="BZ77" s="192"/>
      <c r="CA77" s="192"/>
      <c r="CB77" s="192"/>
      <c r="CC77" s="192"/>
      <c r="CD77" s="192"/>
      <c r="CE77" s="192"/>
      <c r="CF77" s="192"/>
      <c r="CG77" s="192"/>
      <c r="CH77" s="192"/>
      <c r="CI77" s="192"/>
      <c r="CJ77" s="192"/>
      <c r="CK77" s="192"/>
      <c r="CL77" s="192"/>
    </row>
    <row r="78" spans="1:90" s="193" customFormat="1" ht="50.1" customHeight="1">
      <c r="A78" s="538">
        <v>43490</v>
      </c>
      <c r="B78" s="539"/>
      <c r="C78" s="539"/>
      <c r="D78" s="539"/>
      <c r="E78" s="539"/>
      <c r="F78" s="194"/>
      <c r="G78" s="344" t="s">
        <v>1115</v>
      </c>
      <c r="H78" s="523"/>
      <c r="I78" s="523"/>
      <c r="J78" s="523"/>
      <c r="K78" s="523"/>
      <c r="L78" s="523"/>
      <c r="M78" s="523"/>
      <c r="N78" s="524"/>
      <c r="O78" s="525" t="s">
        <v>1333</v>
      </c>
      <c r="P78" s="526"/>
      <c r="Q78" s="526"/>
      <c r="R78" s="526"/>
      <c r="S78" s="526"/>
      <c r="T78" s="526"/>
      <c r="U78" s="526"/>
      <c r="V78" s="527"/>
      <c r="W78" s="344" t="s">
        <v>1354</v>
      </c>
      <c r="X78" s="523"/>
      <c r="Y78" s="523"/>
      <c r="Z78" s="523"/>
      <c r="AA78" s="523"/>
      <c r="AB78" s="523"/>
      <c r="AC78" s="523"/>
      <c r="AD78" s="523"/>
      <c r="AE78" s="523"/>
      <c r="AF78" s="523"/>
      <c r="AG78" s="523"/>
      <c r="AH78" s="523"/>
      <c r="AI78" s="523"/>
      <c r="AJ78" s="524"/>
      <c r="AK78" s="344"/>
      <c r="AL78" s="523"/>
      <c r="AM78" s="523"/>
      <c r="AN78" s="523"/>
      <c r="AO78" s="523"/>
      <c r="AP78" s="523"/>
      <c r="AQ78" s="523"/>
      <c r="AR78" s="523"/>
      <c r="AS78" s="523"/>
      <c r="AT78" s="523"/>
      <c r="AU78" s="523"/>
      <c r="AV78" s="523"/>
      <c r="AW78" s="523"/>
      <c r="AX78" s="524"/>
      <c r="AY78" s="344"/>
      <c r="AZ78" s="523"/>
      <c r="BA78" s="523"/>
      <c r="BB78" s="523"/>
      <c r="BC78" s="523"/>
      <c r="BD78" s="523"/>
      <c r="BE78" s="523"/>
      <c r="BF78" s="523"/>
      <c r="BG78" s="523"/>
      <c r="BH78" s="523"/>
      <c r="BI78" s="523"/>
      <c r="BJ78" s="523"/>
      <c r="BK78" s="523"/>
      <c r="BL78" s="523"/>
      <c r="BM78" s="524"/>
      <c r="BN78" s="528">
        <v>100</v>
      </c>
      <c r="BO78" s="529"/>
      <c r="BP78" s="529"/>
      <c r="BQ78" s="529"/>
      <c r="BR78" s="529"/>
      <c r="BS78" s="529"/>
      <c r="BT78" s="529"/>
      <c r="BU78" s="529"/>
      <c r="BV78" s="529"/>
      <c r="BW78" s="529"/>
      <c r="BX78" s="529"/>
      <c r="BY78" s="530"/>
      <c r="BZ78" s="192"/>
      <c r="CA78" s="192"/>
      <c r="CB78" s="192"/>
      <c r="CC78" s="192"/>
      <c r="CD78" s="192"/>
      <c r="CE78" s="192"/>
      <c r="CF78" s="192"/>
      <c r="CG78" s="192"/>
      <c r="CH78" s="192"/>
      <c r="CI78" s="192"/>
      <c r="CJ78" s="192"/>
      <c r="CK78" s="192"/>
      <c r="CL78" s="192"/>
    </row>
    <row r="79" spans="1:90" s="193" customFormat="1" ht="40.5" customHeight="1">
      <c r="A79" s="538">
        <v>43490</v>
      </c>
      <c r="B79" s="539"/>
      <c r="C79" s="539"/>
      <c r="D79" s="539"/>
      <c r="E79" s="539"/>
      <c r="F79" s="194"/>
      <c r="G79" s="344" t="s">
        <v>1115</v>
      </c>
      <c r="H79" s="523"/>
      <c r="I79" s="523"/>
      <c r="J79" s="523"/>
      <c r="K79" s="523"/>
      <c r="L79" s="523"/>
      <c r="M79" s="523"/>
      <c r="N79" s="524"/>
      <c r="O79" s="525">
        <v>117903</v>
      </c>
      <c r="P79" s="526"/>
      <c r="Q79" s="526"/>
      <c r="R79" s="526"/>
      <c r="S79" s="526"/>
      <c r="T79" s="526"/>
      <c r="U79" s="526"/>
      <c r="V79" s="527"/>
      <c r="W79" s="344" t="s">
        <v>1334</v>
      </c>
      <c r="X79" s="523"/>
      <c r="Y79" s="523"/>
      <c r="Z79" s="523"/>
      <c r="AA79" s="523"/>
      <c r="AB79" s="523"/>
      <c r="AC79" s="523"/>
      <c r="AD79" s="523"/>
      <c r="AE79" s="523"/>
      <c r="AF79" s="523"/>
      <c r="AG79" s="523"/>
      <c r="AH79" s="523"/>
      <c r="AI79" s="523"/>
      <c r="AJ79" s="524"/>
      <c r="AK79" s="344"/>
      <c r="AL79" s="523"/>
      <c r="AM79" s="523"/>
      <c r="AN79" s="523"/>
      <c r="AO79" s="523"/>
      <c r="AP79" s="523"/>
      <c r="AQ79" s="523"/>
      <c r="AR79" s="523"/>
      <c r="AS79" s="523"/>
      <c r="AT79" s="523"/>
      <c r="AU79" s="523"/>
      <c r="AV79" s="523"/>
      <c r="AW79" s="523"/>
      <c r="AX79" s="524"/>
      <c r="AY79" s="344"/>
      <c r="AZ79" s="523"/>
      <c r="BA79" s="523"/>
      <c r="BB79" s="523"/>
      <c r="BC79" s="523"/>
      <c r="BD79" s="523"/>
      <c r="BE79" s="523"/>
      <c r="BF79" s="523"/>
      <c r="BG79" s="523"/>
      <c r="BH79" s="523"/>
      <c r="BI79" s="523"/>
      <c r="BJ79" s="523"/>
      <c r="BK79" s="523"/>
      <c r="BL79" s="523"/>
      <c r="BM79" s="524"/>
      <c r="BN79" s="528">
        <v>100</v>
      </c>
      <c r="BO79" s="529"/>
      <c r="BP79" s="529"/>
      <c r="BQ79" s="529"/>
      <c r="BR79" s="529"/>
      <c r="BS79" s="529"/>
      <c r="BT79" s="529"/>
      <c r="BU79" s="529"/>
      <c r="BV79" s="529"/>
      <c r="BW79" s="529"/>
      <c r="BX79" s="529"/>
      <c r="BY79" s="530"/>
      <c r="BZ79" s="192"/>
      <c r="CA79" s="192"/>
      <c r="CB79" s="192"/>
      <c r="CC79" s="192"/>
      <c r="CD79" s="192"/>
      <c r="CE79" s="192"/>
      <c r="CF79" s="192"/>
      <c r="CG79" s="192"/>
      <c r="CH79" s="192"/>
      <c r="CI79" s="192"/>
      <c r="CJ79" s="192"/>
      <c r="CK79" s="192"/>
      <c r="CL79" s="192"/>
    </row>
    <row r="80" spans="1:90" s="193" customFormat="1" ht="51.75" customHeight="1">
      <c r="A80" s="538">
        <v>43490</v>
      </c>
      <c r="B80" s="539"/>
      <c r="C80" s="539"/>
      <c r="D80" s="539"/>
      <c r="E80" s="539"/>
      <c r="F80" s="194"/>
      <c r="G80" s="344" t="s">
        <v>1115</v>
      </c>
      <c r="H80" s="523"/>
      <c r="I80" s="523"/>
      <c r="J80" s="523"/>
      <c r="K80" s="523"/>
      <c r="L80" s="523"/>
      <c r="M80" s="523"/>
      <c r="N80" s="524"/>
      <c r="O80" s="525">
        <v>163047</v>
      </c>
      <c r="P80" s="526"/>
      <c r="Q80" s="526"/>
      <c r="R80" s="526"/>
      <c r="S80" s="526"/>
      <c r="T80" s="526"/>
      <c r="U80" s="526"/>
      <c r="V80" s="527"/>
      <c r="W80" s="344" t="s">
        <v>1355</v>
      </c>
      <c r="X80" s="523"/>
      <c r="Y80" s="523"/>
      <c r="Z80" s="523"/>
      <c r="AA80" s="523"/>
      <c r="AB80" s="523"/>
      <c r="AC80" s="523"/>
      <c r="AD80" s="523"/>
      <c r="AE80" s="523"/>
      <c r="AF80" s="523"/>
      <c r="AG80" s="523"/>
      <c r="AH80" s="523"/>
      <c r="AI80" s="523"/>
      <c r="AJ80" s="524"/>
      <c r="AK80" s="344"/>
      <c r="AL80" s="523"/>
      <c r="AM80" s="523"/>
      <c r="AN80" s="523"/>
      <c r="AO80" s="523"/>
      <c r="AP80" s="523"/>
      <c r="AQ80" s="523"/>
      <c r="AR80" s="523"/>
      <c r="AS80" s="523"/>
      <c r="AT80" s="523"/>
      <c r="AU80" s="523"/>
      <c r="AV80" s="523"/>
      <c r="AW80" s="523"/>
      <c r="AX80" s="524"/>
      <c r="AY80" s="344"/>
      <c r="AZ80" s="523"/>
      <c r="BA80" s="523"/>
      <c r="BB80" s="523"/>
      <c r="BC80" s="523"/>
      <c r="BD80" s="523"/>
      <c r="BE80" s="523"/>
      <c r="BF80" s="523"/>
      <c r="BG80" s="523"/>
      <c r="BH80" s="523"/>
      <c r="BI80" s="523"/>
      <c r="BJ80" s="523"/>
      <c r="BK80" s="523"/>
      <c r="BL80" s="523"/>
      <c r="BM80" s="524"/>
      <c r="BN80" s="528">
        <v>150</v>
      </c>
      <c r="BO80" s="529"/>
      <c r="BP80" s="529"/>
      <c r="BQ80" s="529"/>
      <c r="BR80" s="529"/>
      <c r="BS80" s="529"/>
      <c r="BT80" s="529"/>
      <c r="BU80" s="529"/>
      <c r="BV80" s="529"/>
      <c r="BW80" s="529"/>
      <c r="BX80" s="529"/>
      <c r="BY80" s="530"/>
      <c r="BZ80" s="192"/>
      <c r="CA80" s="192"/>
      <c r="CB80" s="192"/>
      <c r="CC80" s="192"/>
      <c r="CD80" s="192"/>
      <c r="CE80" s="192"/>
      <c r="CF80" s="192"/>
      <c r="CG80" s="192"/>
      <c r="CH80" s="192"/>
      <c r="CI80" s="192"/>
      <c r="CJ80" s="192"/>
      <c r="CK80" s="192"/>
      <c r="CL80" s="192"/>
    </row>
    <row r="81" spans="1:90" s="193" customFormat="1" ht="25.5" customHeight="1">
      <c r="A81" s="538">
        <v>43490</v>
      </c>
      <c r="B81" s="539"/>
      <c r="C81" s="539"/>
      <c r="D81" s="539"/>
      <c r="E81" s="539"/>
      <c r="F81" s="194"/>
      <c r="G81" s="344" t="s">
        <v>1115</v>
      </c>
      <c r="H81" s="523"/>
      <c r="I81" s="523"/>
      <c r="J81" s="523"/>
      <c r="K81" s="523"/>
      <c r="L81" s="523"/>
      <c r="M81" s="523"/>
      <c r="N81" s="524"/>
      <c r="O81" s="525">
        <v>897487</v>
      </c>
      <c r="P81" s="526"/>
      <c r="Q81" s="526"/>
      <c r="R81" s="526"/>
      <c r="S81" s="526"/>
      <c r="T81" s="526"/>
      <c r="U81" s="526"/>
      <c r="V81" s="527"/>
      <c r="W81" s="344" t="s">
        <v>1474</v>
      </c>
      <c r="X81" s="523"/>
      <c r="Y81" s="523"/>
      <c r="Z81" s="523"/>
      <c r="AA81" s="523"/>
      <c r="AB81" s="523"/>
      <c r="AC81" s="523"/>
      <c r="AD81" s="523"/>
      <c r="AE81" s="523"/>
      <c r="AF81" s="523"/>
      <c r="AG81" s="523"/>
      <c r="AH81" s="523"/>
      <c r="AI81" s="523"/>
      <c r="AJ81" s="524"/>
      <c r="AK81" s="344"/>
      <c r="AL81" s="523"/>
      <c r="AM81" s="523"/>
      <c r="AN81" s="523"/>
      <c r="AO81" s="523"/>
      <c r="AP81" s="523"/>
      <c r="AQ81" s="523"/>
      <c r="AR81" s="523"/>
      <c r="AS81" s="523"/>
      <c r="AT81" s="523"/>
      <c r="AU81" s="523"/>
      <c r="AV81" s="523"/>
      <c r="AW81" s="523"/>
      <c r="AX81" s="524"/>
      <c r="AY81" s="344"/>
      <c r="AZ81" s="523"/>
      <c r="BA81" s="523"/>
      <c r="BB81" s="523"/>
      <c r="BC81" s="523"/>
      <c r="BD81" s="523"/>
      <c r="BE81" s="523"/>
      <c r="BF81" s="523"/>
      <c r="BG81" s="523"/>
      <c r="BH81" s="523"/>
      <c r="BI81" s="523"/>
      <c r="BJ81" s="523"/>
      <c r="BK81" s="523"/>
      <c r="BL81" s="523"/>
      <c r="BM81" s="524"/>
      <c r="BN81" s="528">
        <v>200</v>
      </c>
      <c r="BO81" s="529"/>
      <c r="BP81" s="529"/>
      <c r="BQ81" s="529"/>
      <c r="BR81" s="529"/>
      <c r="BS81" s="529"/>
      <c r="BT81" s="529"/>
      <c r="BU81" s="529"/>
      <c r="BV81" s="529"/>
      <c r="BW81" s="529"/>
      <c r="BX81" s="529"/>
      <c r="BY81" s="530"/>
      <c r="BZ81" s="192"/>
      <c r="CA81" s="192"/>
      <c r="CB81" s="192"/>
      <c r="CC81" s="192"/>
      <c r="CD81" s="192"/>
      <c r="CE81" s="192"/>
      <c r="CF81" s="192"/>
      <c r="CG81" s="192"/>
      <c r="CH81" s="192"/>
      <c r="CI81" s="192"/>
      <c r="CJ81" s="192"/>
      <c r="CK81" s="192"/>
      <c r="CL81" s="192"/>
    </row>
    <row r="82" spans="1:90" s="193" customFormat="1" ht="25.5" customHeight="1">
      <c r="A82" s="538">
        <v>43490</v>
      </c>
      <c r="B82" s="539"/>
      <c r="C82" s="539"/>
      <c r="D82" s="539"/>
      <c r="E82" s="539"/>
      <c r="F82" s="194"/>
      <c r="G82" s="344" t="s">
        <v>1115</v>
      </c>
      <c r="H82" s="523"/>
      <c r="I82" s="523"/>
      <c r="J82" s="523"/>
      <c r="K82" s="523"/>
      <c r="L82" s="523"/>
      <c r="M82" s="523"/>
      <c r="N82" s="524"/>
      <c r="O82" s="525">
        <v>831360</v>
      </c>
      <c r="P82" s="526"/>
      <c r="Q82" s="526"/>
      <c r="R82" s="526"/>
      <c r="S82" s="526"/>
      <c r="T82" s="526"/>
      <c r="U82" s="526"/>
      <c r="V82" s="527"/>
      <c r="W82" s="344" t="s">
        <v>1473</v>
      </c>
      <c r="X82" s="523"/>
      <c r="Y82" s="523"/>
      <c r="Z82" s="523"/>
      <c r="AA82" s="523"/>
      <c r="AB82" s="523"/>
      <c r="AC82" s="523"/>
      <c r="AD82" s="523"/>
      <c r="AE82" s="523"/>
      <c r="AF82" s="523"/>
      <c r="AG82" s="523"/>
      <c r="AH82" s="523"/>
      <c r="AI82" s="523"/>
      <c r="AJ82" s="524"/>
      <c r="AK82" s="344"/>
      <c r="AL82" s="523"/>
      <c r="AM82" s="523"/>
      <c r="AN82" s="523"/>
      <c r="AO82" s="523"/>
      <c r="AP82" s="523"/>
      <c r="AQ82" s="523"/>
      <c r="AR82" s="523"/>
      <c r="AS82" s="523"/>
      <c r="AT82" s="523"/>
      <c r="AU82" s="523"/>
      <c r="AV82" s="523"/>
      <c r="AW82" s="523"/>
      <c r="AX82" s="524"/>
      <c r="AY82" s="344"/>
      <c r="AZ82" s="523"/>
      <c r="BA82" s="523"/>
      <c r="BB82" s="523"/>
      <c r="BC82" s="523"/>
      <c r="BD82" s="523"/>
      <c r="BE82" s="523"/>
      <c r="BF82" s="523"/>
      <c r="BG82" s="523"/>
      <c r="BH82" s="523"/>
      <c r="BI82" s="523"/>
      <c r="BJ82" s="523"/>
      <c r="BK82" s="523"/>
      <c r="BL82" s="523"/>
      <c r="BM82" s="524"/>
      <c r="BN82" s="528">
        <v>500</v>
      </c>
      <c r="BO82" s="529"/>
      <c r="BP82" s="529"/>
      <c r="BQ82" s="529"/>
      <c r="BR82" s="529"/>
      <c r="BS82" s="529"/>
      <c r="BT82" s="529"/>
      <c r="BU82" s="529"/>
      <c r="BV82" s="529"/>
      <c r="BW82" s="529"/>
      <c r="BX82" s="529"/>
      <c r="BY82" s="530"/>
      <c r="BZ82" s="192"/>
      <c r="CA82" s="192"/>
      <c r="CB82" s="192"/>
      <c r="CC82" s="192"/>
      <c r="CD82" s="192"/>
      <c r="CE82" s="192"/>
      <c r="CF82" s="192"/>
      <c r="CG82" s="192"/>
      <c r="CH82" s="192"/>
      <c r="CI82" s="192"/>
      <c r="CJ82" s="192"/>
      <c r="CK82" s="192"/>
      <c r="CL82" s="192"/>
    </row>
    <row r="83" spans="1:90" s="193" customFormat="1" ht="25.5" customHeight="1">
      <c r="A83" s="538">
        <v>43490</v>
      </c>
      <c r="B83" s="539"/>
      <c r="C83" s="539"/>
      <c r="D83" s="539"/>
      <c r="E83" s="539"/>
      <c r="F83" s="194"/>
      <c r="G83" s="344" t="s">
        <v>1115</v>
      </c>
      <c r="H83" s="523"/>
      <c r="I83" s="523"/>
      <c r="J83" s="523"/>
      <c r="K83" s="523"/>
      <c r="L83" s="523"/>
      <c r="M83" s="523"/>
      <c r="N83" s="524"/>
      <c r="O83" s="525">
        <v>610368</v>
      </c>
      <c r="P83" s="526"/>
      <c r="Q83" s="526"/>
      <c r="R83" s="526"/>
      <c r="S83" s="526"/>
      <c r="T83" s="526"/>
      <c r="U83" s="526"/>
      <c r="V83" s="527"/>
      <c r="W83" s="344" t="s">
        <v>1262</v>
      </c>
      <c r="X83" s="523"/>
      <c r="Y83" s="523"/>
      <c r="Z83" s="523"/>
      <c r="AA83" s="523"/>
      <c r="AB83" s="523"/>
      <c r="AC83" s="523"/>
      <c r="AD83" s="523"/>
      <c r="AE83" s="523"/>
      <c r="AF83" s="523"/>
      <c r="AG83" s="523"/>
      <c r="AH83" s="523"/>
      <c r="AI83" s="523"/>
      <c r="AJ83" s="524"/>
      <c r="AK83" s="344"/>
      <c r="AL83" s="523"/>
      <c r="AM83" s="523"/>
      <c r="AN83" s="523"/>
      <c r="AO83" s="523"/>
      <c r="AP83" s="523"/>
      <c r="AQ83" s="523"/>
      <c r="AR83" s="523"/>
      <c r="AS83" s="523"/>
      <c r="AT83" s="523"/>
      <c r="AU83" s="523"/>
      <c r="AV83" s="523"/>
      <c r="AW83" s="523"/>
      <c r="AX83" s="524"/>
      <c r="AY83" s="344"/>
      <c r="AZ83" s="523"/>
      <c r="BA83" s="523"/>
      <c r="BB83" s="523"/>
      <c r="BC83" s="523"/>
      <c r="BD83" s="523"/>
      <c r="BE83" s="523"/>
      <c r="BF83" s="523"/>
      <c r="BG83" s="523"/>
      <c r="BH83" s="523"/>
      <c r="BI83" s="523"/>
      <c r="BJ83" s="523"/>
      <c r="BK83" s="523"/>
      <c r="BL83" s="523"/>
      <c r="BM83" s="524"/>
      <c r="BN83" s="528">
        <v>1000</v>
      </c>
      <c r="BO83" s="529"/>
      <c r="BP83" s="529"/>
      <c r="BQ83" s="529"/>
      <c r="BR83" s="529"/>
      <c r="BS83" s="529"/>
      <c r="BT83" s="529"/>
      <c r="BU83" s="529"/>
      <c r="BV83" s="529"/>
      <c r="BW83" s="529"/>
      <c r="BX83" s="529"/>
      <c r="BY83" s="530"/>
      <c r="BZ83" s="192"/>
      <c r="CA83" s="192"/>
      <c r="CB83" s="192"/>
      <c r="CC83" s="192"/>
      <c r="CD83" s="192"/>
      <c r="CE83" s="192"/>
      <c r="CF83" s="192"/>
      <c r="CG83" s="192"/>
      <c r="CH83" s="192"/>
      <c r="CI83" s="192"/>
      <c r="CJ83" s="192"/>
      <c r="CK83" s="192"/>
      <c r="CL83" s="192"/>
    </row>
    <row r="84" spans="1:90" s="193" customFormat="1" ht="25.5" customHeight="1">
      <c r="A84" s="538">
        <v>43490</v>
      </c>
      <c r="B84" s="539"/>
      <c r="C84" s="539"/>
      <c r="D84" s="539"/>
      <c r="E84" s="539"/>
      <c r="F84" s="194"/>
      <c r="G84" s="344" t="s">
        <v>1115</v>
      </c>
      <c r="H84" s="523"/>
      <c r="I84" s="523"/>
      <c r="J84" s="523"/>
      <c r="K84" s="523"/>
      <c r="L84" s="523"/>
      <c r="M84" s="523"/>
      <c r="N84" s="524"/>
      <c r="O84" s="525">
        <v>38495655</v>
      </c>
      <c r="P84" s="526"/>
      <c r="Q84" s="526"/>
      <c r="R84" s="526"/>
      <c r="S84" s="526"/>
      <c r="T84" s="526"/>
      <c r="U84" s="526"/>
      <c r="V84" s="527"/>
      <c r="W84" s="344" t="s">
        <v>1322</v>
      </c>
      <c r="X84" s="523"/>
      <c r="Y84" s="523"/>
      <c r="Z84" s="523"/>
      <c r="AA84" s="523"/>
      <c r="AB84" s="523"/>
      <c r="AC84" s="523"/>
      <c r="AD84" s="523"/>
      <c r="AE84" s="523"/>
      <c r="AF84" s="523"/>
      <c r="AG84" s="523"/>
      <c r="AH84" s="523"/>
      <c r="AI84" s="523"/>
      <c r="AJ84" s="524"/>
      <c r="AK84" s="344"/>
      <c r="AL84" s="523"/>
      <c r="AM84" s="523"/>
      <c r="AN84" s="523"/>
      <c r="AO84" s="523"/>
      <c r="AP84" s="523"/>
      <c r="AQ84" s="523"/>
      <c r="AR84" s="523"/>
      <c r="AS84" s="523"/>
      <c r="AT84" s="523"/>
      <c r="AU84" s="523"/>
      <c r="AV84" s="523"/>
      <c r="AW84" s="523"/>
      <c r="AX84" s="524"/>
      <c r="AY84" s="344"/>
      <c r="AZ84" s="523"/>
      <c r="BA84" s="523"/>
      <c r="BB84" s="523"/>
      <c r="BC84" s="523"/>
      <c r="BD84" s="523"/>
      <c r="BE84" s="523"/>
      <c r="BF84" s="523"/>
      <c r="BG84" s="523"/>
      <c r="BH84" s="523"/>
      <c r="BI84" s="523"/>
      <c r="BJ84" s="523"/>
      <c r="BK84" s="523"/>
      <c r="BL84" s="523"/>
      <c r="BM84" s="524"/>
      <c r="BN84" s="528">
        <v>5000</v>
      </c>
      <c r="BO84" s="529"/>
      <c r="BP84" s="529"/>
      <c r="BQ84" s="529"/>
      <c r="BR84" s="529"/>
      <c r="BS84" s="529"/>
      <c r="BT84" s="529"/>
      <c r="BU84" s="529"/>
      <c r="BV84" s="529"/>
      <c r="BW84" s="529"/>
      <c r="BX84" s="529"/>
      <c r="BY84" s="530"/>
      <c r="BZ84" s="192"/>
      <c r="CA84" s="192"/>
      <c r="CB84" s="192"/>
      <c r="CC84" s="192"/>
      <c r="CD84" s="192"/>
      <c r="CE84" s="192"/>
      <c r="CF84" s="192"/>
      <c r="CG84" s="192"/>
      <c r="CH84" s="192"/>
      <c r="CI84" s="192"/>
      <c r="CJ84" s="192"/>
      <c r="CK84" s="192"/>
      <c r="CL84" s="192"/>
    </row>
    <row r="85" spans="1:90" s="193" customFormat="1" ht="38.1" customHeight="1">
      <c r="A85" s="538">
        <v>43490</v>
      </c>
      <c r="B85" s="539"/>
      <c r="C85" s="539"/>
      <c r="D85" s="539"/>
      <c r="E85" s="539"/>
      <c r="F85" s="194"/>
      <c r="G85" s="344" t="s">
        <v>1115</v>
      </c>
      <c r="H85" s="523"/>
      <c r="I85" s="523"/>
      <c r="J85" s="523"/>
      <c r="K85" s="523"/>
      <c r="L85" s="523"/>
      <c r="M85" s="523"/>
      <c r="N85" s="524"/>
      <c r="O85" s="525">
        <v>38495609</v>
      </c>
      <c r="P85" s="526"/>
      <c r="Q85" s="526"/>
      <c r="R85" s="526"/>
      <c r="S85" s="526"/>
      <c r="T85" s="526"/>
      <c r="U85" s="526"/>
      <c r="V85" s="527"/>
      <c r="W85" s="344" t="s">
        <v>1335</v>
      </c>
      <c r="X85" s="523"/>
      <c r="Y85" s="523"/>
      <c r="Z85" s="523"/>
      <c r="AA85" s="523"/>
      <c r="AB85" s="523"/>
      <c r="AC85" s="523"/>
      <c r="AD85" s="523"/>
      <c r="AE85" s="523"/>
      <c r="AF85" s="523"/>
      <c r="AG85" s="523"/>
      <c r="AH85" s="523"/>
      <c r="AI85" s="523"/>
      <c r="AJ85" s="524"/>
      <c r="AK85" s="344"/>
      <c r="AL85" s="523"/>
      <c r="AM85" s="523"/>
      <c r="AN85" s="523"/>
      <c r="AO85" s="523"/>
      <c r="AP85" s="523"/>
      <c r="AQ85" s="523"/>
      <c r="AR85" s="523"/>
      <c r="AS85" s="523"/>
      <c r="AT85" s="523"/>
      <c r="AU85" s="523"/>
      <c r="AV85" s="523"/>
      <c r="AW85" s="523"/>
      <c r="AX85" s="524"/>
      <c r="AY85" s="344"/>
      <c r="AZ85" s="523"/>
      <c r="BA85" s="523"/>
      <c r="BB85" s="523"/>
      <c r="BC85" s="523"/>
      <c r="BD85" s="523"/>
      <c r="BE85" s="523"/>
      <c r="BF85" s="523"/>
      <c r="BG85" s="523"/>
      <c r="BH85" s="523"/>
      <c r="BI85" s="523"/>
      <c r="BJ85" s="523"/>
      <c r="BK85" s="523"/>
      <c r="BL85" s="523"/>
      <c r="BM85" s="524"/>
      <c r="BN85" s="528">
        <v>5000</v>
      </c>
      <c r="BO85" s="529"/>
      <c r="BP85" s="529"/>
      <c r="BQ85" s="529"/>
      <c r="BR85" s="529"/>
      <c r="BS85" s="529"/>
      <c r="BT85" s="529"/>
      <c r="BU85" s="529"/>
      <c r="BV85" s="529"/>
      <c r="BW85" s="529"/>
      <c r="BX85" s="529"/>
      <c r="BY85" s="530"/>
      <c r="BZ85" s="192"/>
      <c r="CA85" s="192"/>
      <c r="CB85" s="192"/>
      <c r="CC85" s="192"/>
      <c r="CD85" s="192"/>
      <c r="CE85" s="192"/>
      <c r="CF85" s="192"/>
      <c r="CG85" s="192"/>
      <c r="CH85" s="192"/>
      <c r="CI85" s="192"/>
      <c r="CJ85" s="192"/>
      <c r="CK85" s="192"/>
      <c r="CL85" s="192"/>
    </row>
    <row r="86" spans="1:90" s="193" customFormat="1" ht="25.5" customHeight="1">
      <c r="A86" s="538">
        <v>43490</v>
      </c>
      <c r="B86" s="539"/>
      <c r="C86" s="539"/>
      <c r="D86" s="539"/>
      <c r="E86" s="539"/>
      <c r="F86" s="194"/>
      <c r="G86" s="344" t="s">
        <v>1115</v>
      </c>
      <c r="H86" s="523"/>
      <c r="I86" s="523"/>
      <c r="J86" s="523"/>
      <c r="K86" s="523"/>
      <c r="L86" s="523"/>
      <c r="M86" s="523"/>
      <c r="N86" s="524"/>
      <c r="O86" s="525">
        <v>38495702</v>
      </c>
      <c r="P86" s="526"/>
      <c r="Q86" s="526"/>
      <c r="R86" s="526"/>
      <c r="S86" s="526"/>
      <c r="T86" s="526"/>
      <c r="U86" s="526"/>
      <c r="V86" s="527"/>
      <c r="W86" s="344" t="s">
        <v>1336</v>
      </c>
      <c r="X86" s="523"/>
      <c r="Y86" s="523"/>
      <c r="Z86" s="523"/>
      <c r="AA86" s="523"/>
      <c r="AB86" s="523"/>
      <c r="AC86" s="523"/>
      <c r="AD86" s="523"/>
      <c r="AE86" s="523"/>
      <c r="AF86" s="523"/>
      <c r="AG86" s="523"/>
      <c r="AH86" s="523"/>
      <c r="AI86" s="523"/>
      <c r="AJ86" s="524"/>
      <c r="AK86" s="344"/>
      <c r="AL86" s="523"/>
      <c r="AM86" s="523"/>
      <c r="AN86" s="523"/>
      <c r="AO86" s="523"/>
      <c r="AP86" s="523"/>
      <c r="AQ86" s="523"/>
      <c r="AR86" s="523"/>
      <c r="AS86" s="523"/>
      <c r="AT86" s="523"/>
      <c r="AU86" s="523"/>
      <c r="AV86" s="523"/>
      <c r="AW86" s="523"/>
      <c r="AX86" s="524"/>
      <c r="AY86" s="344"/>
      <c r="AZ86" s="523"/>
      <c r="BA86" s="523"/>
      <c r="BB86" s="523"/>
      <c r="BC86" s="523"/>
      <c r="BD86" s="523"/>
      <c r="BE86" s="523"/>
      <c r="BF86" s="523"/>
      <c r="BG86" s="523"/>
      <c r="BH86" s="523"/>
      <c r="BI86" s="523"/>
      <c r="BJ86" s="523"/>
      <c r="BK86" s="523"/>
      <c r="BL86" s="523"/>
      <c r="BM86" s="524"/>
      <c r="BN86" s="528">
        <v>10000</v>
      </c>
      <c r="BO86" s="529"/>
      <c r="BP86" s="529"/>
      <c r="BQ86" s="529"/>
      <c r="BR86" s="529"/>
      <c r="BS86" s="529"/>
      <c r="BT86" s="529"/>
      <c r="BU86" s="529"/>
      <c r="BV86" s="529"/>
      <c r="BW86" s="529"/>
      <c r="BX86" s="529"/>
      <c r="BY86" s="530"/>
      <c r="BZ86" s="192"/>
      <c r="CA86" s="192"/>
      <c r="CB86" s="192"/>
      <c r="CC86" s="192"/>
      <c r="CD86" s="192"/>
      <c r="CE86" s="192"/>
      <c r="CF86" s="192"/>
      <c r="CG86" s="192"/>
      <c r="CH86" s="192"/>
      <c r="CI86" s="192"/>
      <c r="CJ86" s="192"/>
      <c r="CK86" s="192"/>
      <c r="CL86" s="192"/>
    </row>
    <row r="87" spans="1:90" s="193" customFormat="1" ht="25.5" customHeight="1">
      <c r="A87" s="538">
        <v>43493</v>
      </c>
      <c r="B87" s="539"/>
      <c r="C87" s="539"/>
      <c r="D87" s="539"/>
      <c r="E87" s="539"/>
      <c r="F87" s="194"/>
      <c r="G87" s="344" t="s">
        <v>1115</v>
      </c>
      <c r="H87" s="523"/>
      <c r="I87" s="523"/>
      <c r="J87" s="523"/>
      <c r="K87" s="523"/>
      <c r="L87" s="523"/>
      <c r="M87" s="523"/>
      <c r="N87" s="524"/>
      <c r="O87" s="525">
        <v>662228</v>
      </c>
      <c r="P87" s="526"/>
      <c r="Q87" s="526"/>
      <c r="R87" s="526"/>
      <c r="S87" s="526"/>
      <c r="T87" s="526"/>
      <c r="U87" s="526"/>
      <c r="V87" s="527"/>
      <c r="W87" s="344" t="s">
        <v>1411</v>
      </c>
      <c r="X87" s="523"/>
      <c r="Y87" s="523"/>
      <c r="Z87" s="523"/>
      <c r="AA87" s="523"/>
      <c r="AB87" s="523"/>
      <c r="AC87" s="523"/>
      <c r="AD87" s="523"/>
      <c r="AE87" s="523"/>
      <c r="AF87" s="523"/>
      <c r="AG87" s="523"/>
      <c r="AH87" s="523"/>
      <c r="AI87" s="523"/>
      <c r="AJ87" s="524"/>
      <c r="AK87" s="344"/>
      <c r="AL87" s="523"/>
      <c r="AM87" s="523"/>
      <c r="AN87" s="523"/>
      <c r="AO87" s="523"/>
      <c r="AP87" s="523"/>
      <c r="AQ87" s="523"/>
      <c r="AR87" s="523"/>
      <c r="AS87" s="523"/>
      <c r="AT87" s="523"/>
      <c r="AU87" s="523"/>
      <c r="AV87" s="523"/>
      <c r="AW87" s="523"/>
      <c r="AX87" s="564"/>
      <c r="AY87" s="565"/>
      <c r="AZ87" s="565"/>
      <c r="BA87" s="565"/>
      <c r="BB87" s="565"/>
      <c r="BC87" s="565"/>
      <c r="BD87" s="565"/>
      <c r="BE87" s="565"/>
      <c r="BF87" s="565"/>
      <c r="BG87" s="565"/>
      <c r="BH87" s="565"/>
      <c r="BI87" s="565"/>
      <c r="BJ87" s="565"/>
      <c r="BK87" s="565"/>
      <c r="BL87" s="565"/>
      <c r="BM87" s="565"/>
      <c r="BN87" s="528">
        <v>500</v>
      </c>
      <c r="BO87" s="529"/>
      <c r="BP87" s="529"/>
      <c r="BQ87" s="529"/>
      <c r="BR87" s="529"/>
      <c r="BS87" s="529"/>
      <c r="BT87" s="529"/>
      <c r="BU87" s="529"/>
      <c r="BV87" s="529"/>
      <c r="BW87" s="529"/>
      <c r="BX87" s="529"/>
      <c r="BY87" s="530"/>
      <c r="BZ87" s="192"/>
      <c r="CA87" s="192"/>
      <c r="CB87" s="192"/>
      <c r="CC87" s="192"/>
      <c r="CD87" s="192"/>
      <c r="CE87" s="192"/>
      <c r="CF87" s="192"/>
      <c r="CG87" s="192"/>
      <c r="CH87" s="192"/>
      <c r="CI87" s="192"/>
      <c r="CJ87" s="192"/>
      <c r="CK87" s="192"/>
      <c r="CL87" s="192"/>
    </row>
    <row r="88" spans="1:90" s="195" customFormat="1" ht="42" customHeight="1">
      <c r="A88" s="538">
        <v>43493</v>
      </c>
      <c r="B88" s="539"/>
      <c r="C88" s="539"/>
      <c r="D88" s="539"/>
      <c r="E88" s="539"/>
      <c r="F88" s="197"/>
      <c r="G88" s="344" t="s">
        <v>1115</v>
      </c>
      <c r="H88" s="523"/>
      <c r="I88" s="523"/>
      <c r="J88" s="523"/>
      <c r="K88" s="523"/>
      <c r="L88" s="523"/>
      <c r="M88" s="523"/>
      <c r="N88" s="524"/>
      <c r="O88" s="525">
        <v>58</v>
      </c>
      <c r="P88" s="526"/>
      <c r="Q88" s="526"/>
      <c r="R88" s="526"/>
      <c r="S88" s="526"/>
      <c r="T88" s="526"/>
      <c r="U88" s="526"/>
      <c r="V88" s="527"/>
      <c r="W88" s="344" t="s">
        <v>1356</v>
      </c>
      <c r="X88" s="523"/>
      <c r="Y88" s="523"/>
      <c r="Z88" s="523"/>
      <c r="AA88" s="523"/>
      <c r="AB88" s="523"/>
      <c r="AC88" s="523"/>
      <c r="AD88" s="523"/>
      <c r="AE88" s="523"/>
      <c r="AF88" s="523"/>
      <c r="AG88" s="523"/>
      <c r="AH88" s="523"/>
      <c r="AI88" s="523"/>
      <c r="AJ88" s="524"/>
      <c r="AK88" s="344"/>
      <c r="AL88" s="523"/>
      <c r="AM88" s="523"/>
      <c r="AN88" s="523"/>
      <c r="AO88" s="523"/>
      <c r="AP88" s="523"/>
      <c r="AQ88" s="523"/>
      <c r="AR88" s="523"/>
      <c r="AS88" s="523"/>
      <c r="AT88" s="523"/>
      <c r="AU88" s="523"/>
      <c r="AV88" s="523"/>
      <c r="AW88" s="523"/>
      <c r="AX88" s="524"/>
      <c r="AY88" s="344"/>
      <c r="AZ88" s="523"/>
      <c r="BA88" s="523"/>
      <c r="BB88" s="523"/>
      <c r="BC88" s="523"/>
      <c r="BD88" s="523"/>
      <c r="BE88" s="523"/>
      <c r="BF88" s="523"/>
      <c r="BG88" s="523"/>
      <c r="BH88" s="523"/>
      <c r="BI88" s="523"/>
      <c r="BJ88" s="523"/>
      <c r="BK88" s="523"/>
      <c r="BL88" s="523"/>
      <c r="BM88" s="524"/>
      <c r="BN88" s="528">
        <v>25000</v>
      </c>
      <c r="BO88" s="529"/>
      <c r="BP88" s="529"/>
      <c r="BQ88" s="529"/>
      <c r="BR88" s="529"/>
      <c r="BS88" s="529"/>
      <c r="BT88" s="529"/>
      <c r="BU88" s="529"/>
      <c r="BV88" s="529"/>
      <c r="BW88" s="529"/>
      <c r="BX88" s="529"/>
      <c r="BY88" s="530"/>
      <c r="BZ88" s="196"/>
      <c r="CA88" s="196"/>
      <c r="CB88" s="196"/>
      <c r="CC88" s="196"/>
      <c r="CD88" s="196"/>
      <c r="CE88" s="196"/>
      <c r="CF88" s="196"/>
      <c r="CG88" s="196"/>
      <c r="CH88" s="196"/>
      <c r="CI88" s="196"/>
      <c r="CJ88" s="196"/>
      <c r="CK88" s="196"/>
      <c r="CL88" s="196"/>
    </row>
    <row r="89" spans="1:90" s="195" customFormat="1" ht="40.5" customHeight="1">
      <c r="A89" s="538">
        <v>43494</v>
      </c>
      <c r="B89" s="539"/>
      <c r="C89" s="539"/>
      <c r="D89" s="539"/>
      <c r="E89" s="539"/>
      <c r="F89" s="197"/>
      <c r="G89" s="344" t="s">
        <v>1115</v>
      </c>
      <c r="H89" s="523"/>
      <c r="I89" s="523"/>
      <c r="J89" s="523"/>
      <c r="K89" s="523"/>
      <c r="L89" s="523"/>
      <c r="M89" s="523"/>
      <c r="N89" s="524"/>
      <c r="O89" s="525">
        <v>743248</v>
      </c>
      <c r="P89" s="526"/>
      <c r="Q89" s="526"/>
      <c r="R89" s="526"/>
      <c r="S89" s="526"/>
      <c r="T89" s="526"/>
      <c r="U89" s="526"/>
      <c r="V89" s="527"/>
      <c r="W89" s="344" t="s">
        <v>1357</v>
      </c>
      <c r="X89" s="523"/>
      <c r="Y89" s="523"/>
      <c r="Z89" s="523"/>
      <c r="AA89" s="523"/>
      <c r="AB89" s="523"/>
      <c r="AC89" s="523"/>
      <c r="AD89" s="523"/>
      <c r="AE89" s="523"/>
      <c r="AF89" s="523"/>
      <c r="AG89" s="523"/>
      <c r="AH89" s="523"/>
      <c r="AI89" s="523"/>
      <c r="AJ89" s="524"/>
      <c r="AK89" s="344"/>
      <c r="AL89" s="523"/>
      <c r="AM89" s="523"/>
      <c r="AN89" s="523"/>
      <c r="AO89" s="523"/>
      <c r="AP89" s="523"/>
      <c r="AQ89" s="523"/>
      <c r="AR89" s="523"/>
      <c r="AS89" s="523"/>
      <c r="AT89" s="523"/>
      <c r="AU89" s="523"/>
      <c r="AV89" s="523"/>
      <c r="AW89" s="523"/>
      <c r="AX89" s="524"/>
      <c r="AY89" s="344"/>
      <c r="AZ89" s="523"/>
      <c r="BA89" s="523"/>
      <c r="BB89" s="523"/>
      <c r="BC89" s="523"/>
      <c r="BD89" s="523"/>
      <c r="BE89" s="523"/>
      <c r="BF89" s="523"/>
      <c r="BG89" s="523"/>
      <c r="BH89" s="523"/>
      <c r="BI89" s="523"/>
      <c r="BJ89" s="523"/>
      <c r="BK89" s="523"/>
      <c r="BL89" s="523"/>
      <c r="BM89" s="524"/>
      <c r="BN89" s="528">
        <v>74</v>
      </c>
      <c r="BO89" s="529"/>
      <c r="BP89" s="529"/>
      <c r="BQ89" s="529"/>
      <c r="BR89" s="529"/>
      <c r="BS89" s="529"/>
      <c r="BT89" s="529"/>
      <c r="BU89" s="529"/>
      <c r="BV89" s="529"/>
      <c r="BW89" s="529"/>
      <c r="BX89" s="529"/>
      <c r="BY89" s="530"/>
      <c r="BZ89" s="196"/>
      <c r="CA89" s="196"/>
      <c r="CB89" s="196"/>
      <c r="CC89" s="196"/>
      <c r="CD89" s="196"/>
      <c r="CE89" s="196"/>
      <c r="CF89" s="196"/>
      <c r="CG89" s="196"/>
      <c r="CH89" s="196"/>
      <c r="CI89" s="196"/>
      <c r="CJ89" s="196"/>
      <c r="CK89" s="196"/>
      <c r="CL89" s="196"/>
    </row>
    <row r="90" spans="1:90" s="195" customFormat="1" ht="35.25" customHeight="1">
      <c r="A90" s="538">
        <v>43494</v>
      </c>
      <c r="B90" s="539"/>
      <c r="C90" s="539"/>
      <c r="D90" s="539"/>
      <c r="E90" s="539"/>
      <c r="F90" s="197"/>
      <c r="G90" s="344" t="s">
        <v>1115</v>
      </c>
      <c r="H90" s="523"/>
      <c r="I90" s="523"/>
      <c r="J90" s="523"/>
      <c r="K90" s="523"/>
      <c r="L90" s="523"/>
      <c r="M90" s="523"/>
      <c r="N90" s="524"/>
      <c r="O90" s="525">
        <v>576069</v>
      </c>
      <c r="P90" s="526"/>
      <c r="Q90" s="526"/>
      <c r="R90" s="526"/>
      <c r="S90" s="526"/>
      <c r="T90" s="526"/>
      <c r="U90" s="526"/>
      <c r="V90" s="527"/>
      <c r="W90" s="344" t="s">
        <v>1486</v>
      </c>
      <c r="X90" s="523"/>
      <c r="Y90" s="523"/>
      <c r="Z90" s="523"/>
      <c r="AA90" s="523"/>
      <c r="AB90" s="523"/>
      <c r="AC90" s="523"/>
      <c r="AD90" s="523"/>
      <c r="AE90" s="523"/>
      <c r="AF90" s="523"/>
      <c r="AG90" s="523"/>
      <c r="AH90" s="523"/>
      <c r="AI90" s="523"/>
      <c r="AJ90" s="524"/>
      <c r="AK90" s="344"/>
      <c r="AL90" s="523"/>
      <c r="AM90" s="523"/>
      <c r="AN90" s="523"/>
      <c r="AO90" s="523"/>
      <c r="AP90" s="523"/>
      <c r="AQ90" s="523"/>
      <c r="AR90" s="523"/>
      <c r="AS90" s="523"/>
      <c r="AT90" s="523"/>
      <c r="AU90" s="523"/>
      <c r="AV90" s="523"/>
      <c r="AW90" s="523"/>
      <c r="AX90" s="524"/>
      <c r="AY90" s="344"/>
      <c r="AZ90" s="673"/>
      <c r="BA90" s="673"/>
      <c r="BB90" s="673"/>
      <c r="BC90" s="673"/>
      <c r="BD90" s="673"/>
      <c r="BE90" s="673"/>
      <c r="BF90" s="673"/>
      <c r="BG90" s="673"/>
      <c r="BH90" s="673"/>
      <c r="BI90" s="673"/>
      <c r="BJ90" s="673"/>
      <c r="BK90" s="673"/>
      <c r="BL90" s="673"/>
      <c r="BM90" s="674"/>
      <c r="BN90" s="528">
        <v>74</v>
      </c>
      <c r="BO90" s="529"/>
      <c r="BP90" s="529"/>
      <c r="BQ90" s="529"/>
      <c r="BR90" s="529"/>
      <c r="BS90" s="529"/>
      <c r="BT90" s="529"/>
      <c r="BU90" s="529"/>
      <c r="BV90" s="529"/>
      <c r="BW90" s="529"/>
      <c r="BX90" s="529"/>
      <c r="BY90" s="530"/>
      <c r="BZ90" s="196"/>
      <c r="CA90" s="196"/>
      <c r="CB90" s="196"/>
      <c r="CC90" s="196"/>
      <c r="CD90" s="196"/>
      <c r="CE90" s="196"/>
      <c r="CF90" s="196"/>
      <c r="CG90" s="196"/>
      <c r="CH90" s="196"/>
      <c r="CI90" s="196"/>
      <c r="CJ90" s="196"/>
      <c r="CK90" s="196"/>
      <c r="CL90" s="196"/>
    </row>
    <row r="91" spans="1:90" s="195" customFormat="1" ht="53.1" customHeight="1">
      <c r="A91" s="538">
        <v>43494</v>
      </c>
      <c r="B91" s="539"/>
      <c r="C91" s="539"/>
      <c r="D91" s="539"/>
      <c r="E91" s="539"/>
      <c r="F91" s="197"/>
      <c r="G91" s="344" t="s">
        <v>1115</v>
      </c>
      <c r="H91" s="523"/>
      <c r="I91" s="523"/>
      <c r="J91" s="523"/>
      <c r="K91" s="523"/>
      <c r="L91" s="523"/>
      <c r="M91" s="523"/>
      <c r="N91" s="524"/>
      <c r="O91" s="525">
        <v>591661</v>
      </c>
      <c r="P91" s="526"/>
      <c r="Q91" s="526"/>
      <c r="R91" s="526"/>
      <c r="S91" s="526"/>
      <c r="T91" s="526"/>
      <c r="U91" s="526"/>
      <c r="V91" s="527"/>
      <c r="W91" s="344" t="s">
        <v>1358</v>
      </c>
      <c r="X91" s="523"/>
      <c r="Y91" s="523"/>
      <c r="Z91" s="523"/>
      <c r="AA91" s="523"/>
      <c r="AB91" s="523"/>
      <c r="AC91" s="523"/>
      <c r="AD91" s="523"/>
      <c r="AE91" s="523"/>
      <c r="AF91" s="523"/>
      <c r="AG91" s="523"/>
      <c r="AH91" s="523"/>
      <c r="AI91" s="523"/>
      <c r="AJ91" s="524"/>
      <c r="AK91" s="344"/>
      <c r="AL91" s="523"/>
      <c r="AM91" s="523"/>
      <c r="AN91" s="523"/>
      <c r="AO91" s="523"/>
      <c r="AP91" s="523"/>
      <c r="AQ91" s="523"/>
      <c r="AR91" s="523"/>
      <c r="AS91" s="523"/>
      <c r="AT91" s="523"/>
      <c r="AU91" s="523"/>
      <c r="AV91" s="523"/>
      <c r="AW91" s="523"/>
      <c r="AX91" s="524"/>
      <c r="AY91" s="344"/>
      <c r="AZ91" s="523"/>
      <c r="BA91" s="523"/>
      <c r="BB91" s="523"/>
      <c r="BC91" s="523"/>
      <c r="BD91" s="523"/>
      <c r="BE91" s="523"/>
      <c r="BF91" s="523"/>
      <c r="BG91" s="523"/>
      <c r="BH91" s="523"/>
      <c r="BI91" s="523"/>
      <c r="BJ91" s="523"/>
      <c r="BK91" s="523"/>
      <c r="BL91" s="523"/>
      <c r="BM91" s="524"/>
      <c r="BN91" s="528">
        <v>74</v>
      </c>
      <c r="BO91" s="529"/>
      <c r="BP91" s="529"/>
      <c r="BQ91" s="529"/>
      <c r="BR91" s="529"/>
      <c r="BS91" s="529"/>
      <c r="BT91" s="529"/>
      <c r="BU91" s="529"/>
      <c r="BV91" s="529"/>
      <c r="BW91" s="529"/>
      <c r="BX91" s="529"/>
      <c r="BY91" s="530"/>
      <c r="BZ91" s="196"/>
      <c r="CA91" s="196"/>
      <c r="CB91" s="196"/>
      <c r="CC91" s="196"/>
      <c r="CD91" s="196"/>
      <c r="CE91" s="196"/>
      <c r="CF91" s="196"/>
      <c r="CG91" s="196"/>
      <c r="CH91" s="196"/>
      <c r="CI91" s="196"/>
      <c r="CJ91" s="196"/>
      <c r="CK91" s="196"/>
      <c r="CL91" s="196"/>
    </row>
    <row r="92" spans="1:90" s="195" customFormat="1" ht="38.1" customHeight="1">
      <c r="A92" s="538">
        <v>43494</v>
      </c>
      <c r="B92" s="539"/>
      <c r="C92" s="539"/>
      <c r="D92" s="539"/>
      <c r="E92" s="539"/>
      <c r="F92" s="197"/>
      <c r="G92" s="344" t="s">
        <v>1115</v>
      </c>
      <c r="H92" s="523"/>
      <c r="I92" s="523"/>
      <c r="J92" s="523"/>
      <c r="K92" s="523"/>
      <c r="L92" s="523"/>
      <c r="M92" s="523"/>
      <c r="N92" s="524"/>
      <c r="O92" s="525">
        <v>3108913868</v>
      </c>
      <c r="P92" s="526"/>
      <c r="Q92" s="526"/>
      <c r="R92" s="526"/>
      <c r="S92" s="526"/>
      <c r="T92" s="526"/>
      <c r="U92" s="526"/>
      <c r="V92" s="527"/>
      <c r="W92" s="344" t="s">
        <v>1359</v>
      </c>
      <c r="X92" s="523"/>
      <c r="Y92" s="523"/>
      <c r="Z92" s="523"/>
      <c r="AA92" s="523"/>
      <c r="AB92" s="523"/>
      <c r="AC92" s="523"/>
      <c r="AD92" s="523"/>
      <c r="AE92" s="523"/>
      <c r="AF92" s="523"/>
      <c r="AG92" s="523"/>
      <c r="AH92" s="523"/>
      <c r="AI92" s="523"/>
      <c r="AJ92" s="524"/>
      <c r="AK92" s="344"/>
      <c r="AL92" s="523"/>
      <c r="AM92" s="523"/>
      <c r="AN92" s="523"/>
      <c r="AO92" s="523"/>
      <c r="AP92" s="523"/>
      <c r="AQ92" s="523"/>
      <c r="AR92" s="523"/>
      <c r="AS92" s="523"/>
      <c r="AT92" s="523"/>
      <c r="AU92" s="523"/>
      <c r="AV92" s="523"/>
      <c r="AW92" s="523"/>
      <c r="AX92" s="524"/>
      <c r="AY92" s="344"/>
      <c r="AZ92" s="523"/>
      <c r="BA92" s="523"/>
      <c r="BB92" s="523"/>
      <c r="BC92" s="523"/>
      <c r="BD92" s="523"/>
      <c r="BE92" s="523"/>
      <c r="BF92" s="523"/>
      <c r="BG92" s="523"/>
      <c r="BH92" s="523"/>
      <c r="BI92" s="523"/>
      <c r="BJ92" s="523"/>
      <c r="BK92" s="523"/>
      <c r="BL92" s="523"/>
      <c r="BM92" s="524"/>
      <c r="BN92" s="528">
        <v>74</v>
      </c>
      <c r="BO92" s="529"/>
      <c r="BP92" s="529"/>
      <c r="BQ92" s="529"/>
      <c r="BR92" s="529"/>
      <c r="BS92" s="529"/>
      <c r="BT92" s="529"/>
      <c r="BU92" s="529"/>
      <c r="BV92" s="529"/>
      <c r="BW92" s="529"/>
      <c r="BX92" s="529"/>
      <c r="BY92" s="530"/>
      <c r="BZ92" s="196"/>
      <c r="CA92" s="196"/>
      <c r="CB92" s="196"/>
      <c r="CC92" s="196"/>
      <c r="CD92" s="196"/>
      <c r="CE92" s="196"/>
      <c r="CF92" s="196"/>
      <c r="CG92" s="196"/>
      <c r="CH92" s="196"/>
      <c r="CI92" s="196"/>
      <c r="CJ92" s="196"/>
      <c r="CK92" s="196"/>
      <c r="CL92" s="196"/>
    </row>
    <row r="93" spans="1:90" s="195" customFormat="1" ht="27.75" customHeight="1">
      <c r="A93" s="538">
        <v>43494</v>
      </c>
      <c r="B93" s="539"/>
      <c r="C93" s="539"/>
      <c r="D93" s="539"/>
      <c r="E93" s="539"/>
      <c r="F93" s="197"/>
      <c r="G93" s="344" t="s">
        <v>1115</v>
      </c>
      <c r="H93" s="523"/>
      <c r="I93" s="523"/>
      <c r="J93" s="523"/>
      <c r="K93" s="523"/>
      <c r="L93" s="523"/>
      <c r="M93" s="523"/>
      <c r="N93" s="524"/>
      <c r="O93" s="525">
        <v>477971</v>
      </c>
      <c r="P93" s="526"/>
      <c r="Q93" s="526"/>
      <c r="R93" s="526"/>
      <c r="S93" s="526"/>
      <c r="T93" s="526"/>
      <c r="U93" s="526"/>
      <c r="V93" s="527"/>
      <c r="W93" s="344" t="s">
        <v>1360</v>
      </c>
      <c r="X93" s="523"/>
      <c r="Y93" s="523"/>
      <c r="Z93" s="523"/>
      <c r="AA93" s="523"/>
      <c r="AB93" s="523"/>
      <c r="AC93" s="523"/>
      <c r="AD93" s="523"/>
      <c r="AE93" s="523"/>
      <c r="AF93" s="523"/>
      <c r="AG93" s="523"/>
      <c r="AH93" s="523"/>
      <c r="AI93" s="523"/>
      <c r="AJ93" s="524"/>
      <c r="AK93" s="344"/>
      <c r="AL93" s="523"/>
      <c r="AM93" s="523"/>
      <c r="AN93" s="523"/>
      <c r="AO93" s="523"/>
      <c r="AP93" s="523"/>
      <c r="AQ93" s="523"/>
      <c r="AR93" s="523"/>
      <c r="AS93" s="523"/>
      <c r="AT93" s="523"/>
      <c r="AU93" s="523"/>
      <c r="AV93" s="523"/>
      <c r="AW93" s="523"/>
      <c r="AX93" s="524"/>
      <c r="AY93" s="344"/>
      <c r="AZ93" s="523"/>
      <c r="BA93" s="523"/>
      <c r="BB93" s="523"/>
      <c r="BC93" s="523"/>
      <c r="BD93" s="523"/>
      <c r="BE93" s="523"/>
      <c r="BF93" s="523"/>
      <c r="BG93" s="523"/>
      <c r="BH93" s="523"/>
      <c r="BI93" s="523"/>
      <c r="BJ93" s="523"/>
      <c r="BK93" s="523"/>
      <c r="BL93" s="523"/>
      <c r="BM93" s="524"/>
      <c r="BN93" s="528">
        <v>74</v>
      </c>
      <c r="BO93" s="529"/>
      <c r="BP93" s="529"/>
      <c r="BQ93" s="529"/>
      <c r="BR93" s="529"/>
      <c r="BS93" s="529"/>
      <c r="BT93" s="529"/>
      <c r="BU93" s="529"/>
      <c r="BV93" s="529"/>
      <c r="BW93" s="529"/>
      <c r="BX93" s="529"/>
      <c r="BY93" s="530"/>
      <c r="BZ93" s="196"/>
      <c r="CA93" s="196"/>
      <c r="CB93" s="196"/>
      <c r="CC93" s="196"/>
      <c r="CD93" s="196"/>
      <c r="CE93" s="196"/>
      <c r="CF93" s="196"/>
      <c r="CG93" s="196"/>
      <c r="CH93" s="196"/>
      <c r="CI93" s="196"/>
      <c r="CJ93" s="196"/>
      <c r="CK93" s="196"/>
      <c r="CL93" s="196"/>
    </row>
    <row r="94" spans="1:90" s="195" customFormat="1" ht="40.5" customHeight="1">
      <c r="A94" s="538">
        <v>43494</v>
      </c>
      <c r="B94" s="539"/>
      <c r="C94" s="539"/>
      <c r="D94" s="539"/>
      <c r="E94" s="539"/>
      <c r="F94" s="197"/>
      <c r="G94" s="344" t="s">
        <v>1115</v>
      </c>
      <c r="H94" s="523"/>
      <c r="I94" s="523"/>
      <c r="J94" s="523"/>
      <c r="K94" s="523"/>
      <c r="L94" s="523"/>
      <c r="M94" s="523"/>
      <c r="N94" s="524"/>
      <c r="O94" s="525">
        <v>692605</v>
      </c>
      <c r="P94" s="526"/>
      <c r="Q94" s="526"/>
      <c r="R94" s="526"/>
      <c r="S94" s="526"/>
      <c r="T94" s="526"/>
      <c r="U94" s="526"/>
      <c r="V94" s="527"/>
      <c r="W94" s="344" t="s">
        <v>1361</v>
      </c>
      <c r="X94" s="523"/>
      <c r="Y94" s="523"/>
      <c r="Z94" s="523"/>
      <c r="AA94" s="523"/>
      <c r="AB94" s="523"/>
      <c r="AC94" s="523"/>
      <c r="AD94" s="523"/>
      <c r="AE94" s="523"/>
      <c r="AF94" s="523"/>
      <c r="AG94" s="523"/>
      <c r="AH94" s="523"/>
      <c r="AI94" s="523"/>
      <c r="AJ94" s="524"/>
      <c r="AK94" s="344"/>
      <c r="AL94" s="523"/>
      <c r="AM94" s="523"/>
      <c r="AN94" s="523"/>
      <c r="AO94" s="523"/>
      <c r="AP94" s="523"/>
      <c r="AQ94" s="523"/>
      <c r="AR94" s="523"/>
      <c r="AS94" s="523"/>
      <c r="AT94" s="523"/>
      <c r="AU94" s="523"/>
      <c r="AV94" s="523"/>
      <c r="AW94" s="523"/>
      <c r="AX94" s="524"/>
      <c r="AY94" s="344"/>
      <c r="AZ94" s="523"/>
      <c r="BA94" s="523"/>
      <c r="BB94" s="523"/>
      <c r="BC94" s="523"/>
      <c r="BD94" s="523"/>
      <c r="BE94" s="523"/>
      <c r="BF94" s="523"/>
      <c r="BG94" s="523"/>
      <c r="BH94" s="523"/>
      <c r="BI94" s="523"/>
      <c r="BJ94" s="523"/>
      <c r="BK94" s="523"/>
      <c r="BL94" s="523"/>
      <c r="BM94" s="524"/>
      <c r="BN94" s="528">
        <v>74</v>
      </c>
      <c r="BO94" s="529"/>
      <c r="BP94" s="529"/>
      <c r="BQ94" s="529"/>
      <c r="BR94" s="529"/>
      <c r="BS94" s="529"/>
      <c r="BT94" s="529"/>
      <c r="BU94" s="529"/>
      <c r="BV94" s="529"/>
      <c r="BW94" s="529"/>
      <c r="BX94" s="529"/>
      <c r="BY94" s="530"/>
      <c r="BZ94" s="196"/>
      <c r="CA94" s="196"/>
      <c r="CB94" s="196"/>
      <c r="CC94" s="196"/>
      <c r="CD94" s="196"/>
      <c r="CE94" s="196"/>
      <c r="CF94" s="196"/>
      <c r="CG94" s="196"/>
      <c r="CH94" s="196"/>
      <c r="CI94" s="196"/>
      <c r="CJ94" s="196"/>
      <c r="CK94" s="196"/>
      <c r="CL94" s="196"/>
    </row>
    <row r="95" spans="1:90" s="195" customFormat="1" ht="52.5" customHeight="1">
      <c r="A95" s="538">
        <v>43494</v>
      </c>
      <c r="B95" s="539"/>
      <c r="C95" s="539"/>
      <c r="D95" s="539"/>
      <c r="E95" s="539"/>
      <c r="F95" s="197"/>
      <c r="G95" s="344" t="s">
        <v>1115</v>
      </c>
      <c r="H95" s="523"/>
      <c r="I95" s="523"/>
      <c r="J95" s="523"/>
      <c r="K95" s="523"/>
      <c r="L95" s="523"/>
      <c r="M95" s="523"/>
      <c r="N95" s="524"/>
      <c r="O95" s="525">
        <v>478904</v>
      </c>
      <c r="P95" s="526"/>
      <c r="Q95" s="526"/>
      <c r="R95" s="526"/>
      <c r="S95" s="526"/>
      <c r="T95" s="526"/>
      <c r="U95" s="526"/>
      <c r="V95" s="527"/>
      <c r="W95" s="344" t="s">
        <v>1362</v>
      </c>
      <c r="X95" s="523"/>
      <c r="Y95" s="523"/>
      <c r="Z95" s="523"/>
      <c r="AA95" s="523"/>
      <c r="AB95" s="523"/>
      <c r="AC95" s="523"/>
      <c r="AD95" s="523"/>
      <c r="AE95" s="523"/>
      <c r="AF95" s="523"/>
      <c r="AG95" s="523"/>
      <c r="AH95" s="523"/>
      <c r="AI95" s="523"/>
      <c r="AJ95" s="524"/>
      <c r="AK95" s="344"/>
      <c r="AL95" s="523"/>
      <c r="AM95" s="523"/>
      <c r="AN95" s="523"/>
      <c r="AO95" s="523"/>
      <c r="AP95" s="523"/>
      <c r="AQ95" s="523"/>
      <c r="AR95" s="523"/>
      <c r="AS95" s="523"/>
      <c r="AT95" s="523"/>
      <c r="AU95" s="523"/>
      <c r="AV95" s="523"/>
      <c r="AW95" s="523"/>
      <c r="AX95" s="524"/>
      <c r="AY95" s="344"/>
      <c r="AZ95" s="523"/>
      <c r="BA95" s="523"/>
      <c r="BB95" s="523"/>
      <c r="BC95" s="523"/>
      <c r="BD95" s="523"/>
      <c r="BE95" s="523"/>
      <c r="BF95" s="523"/>
      <c r="BG95" s="523"/>
      <c r="BH95" s="523"/>
      <c r="BI95" s="523"/>
      <c r="BJ95" s="523"/>
      <c r="BK95" s="523"/>
      <c r="BL95" s="523"/>
      <c r="BM95" s="524"/>
      <c r="BN95" s="528">
        <v>74</v>
      </c>
      <c r="BO95" s="529"/>
      <c r="BP95" s="529"/>
      <c r="BQ95" s="529"/>
      <c r="BR95" s="529"/>
      <c r="BS95" s="529"/>
      <c r="BT95" s="529"/>
      <c r="BU95" s="529"/>
      <c r="BV95" s="529"/>
      <c r="BW95" s="529"/>
      <c r="BX95" s="529"/>
      <c r="BY95" s="530"/>
      <c r="BZ95" s="196"/>
      <c r="CA95" s="196"/>
      <c r="CB95" s="196"/>
      <c r="CC95" s="196"/>
      <c r="CD95" s="196"/>
      <c r="CE95" s="196"/>
      <c r="CF95" s="196"/>
      <c r="CG95" s="196"/>
      <c r="CH95" s="196"/>
      <c r="CI95" s="196"/>
      <c r="CJ95" s="196"/>
      <c r="CK95" s="196"/>
      <c r="CL95" s="196"/>
    </row>
    <row r="96" spans="1:90" s="195" customFormat="1" ht="33" customHeight="1">
      <c r="A96" s="538">
        <v>43494</v>
      </c>
      <c r="B96" s="539"/>
      <c r="C96" s="539"/>
      <c r="D96" s="539"/>
      <c r="E96" s="539"/>
      <c r="F96" s="197"/>
      <c r="G96" s="344" t="s">
        <v>1115</v>
      </c>
      <c r="H96" s="523"/>
      <c r="I96" s="523"/>
      <c r="J96" s="523"/>
      <c r="K96" s="523"/>
      <c r="L96" s="523"/>
      <c r="M96" s="523"/>
      <c r="N96" s="524"/>
      <c r="O96" s="525">
        <v>344361</v>
      </c>
      <c r="P96" s="526"/>
      <c r="Q96" s="526"/>
      <c r="R96" s="526"/>
      <c r="S96" s="526"/>
      <c r="T96" s="526"/>
      <c r="U96" s="526"/>
      <c r="V96" s="527"/>
      <c r="W96" s="344" t="s">
        <v>1363</v>
      </c>
      <c r="X96" s="523"/>
      <c r="Y96" s="523"/>
      <c r="Z96" s="523"/>
      <c r="AA96" s="523"/>
      <c r="AB96" s="523"/>
      <c r="AC96" s="523"/>
      <c r="AD96" s="523"/>
      <c r="AE96" s="523"/>
      <c r="AF96" s="523"/>
      <c r="AG96" s="523"/>
      <c r="AH96" s="523"/>
      <c r="AI96" s="523"/>
      <c r="AJ96" s="524"/>
      <c r="AK96" s="344"/>
      <c r="AL96" s="523"/>
      <c r="AM96" s="523"/>
      <c r="AN96" s="523"/>
      <c r="AO96" s="523"/>
      <c r="AP96" s="523"/>
      <c r="AQ96" s="523"/>
      <c r="AR96" s="523"/>
      <c r="AS96" s="523"/>
      <c r="AT96" s="523"/>
      <c r="AU96" s="523"/>
      <c r="AV96" s="523"/>
      <c r="AW96" s="523"/>
      <c r="AX96" s="524"/>
      <c r="AY96" s="344"/>
      <c r="AZ96" s="523"/>
      <c r="BA96" s="523"/>
      <c r="BB96" s="523"/>
      <c r="BC96" s="523"/>
      <c r="BD96" s="523"/>
      <c r="BE96" s="523"/>
      <c r="BF96" s="523"/>
      <c r="BG96" s="523"/>
      <c r="BH96" s="523"/>
      <c r="BI96" s="523"/>
      <c r="BJ96" s="523"/>
      <c r="BK96" s="523"/>
      <c r="BL96" s="523"/>
      <c r="BM96" s="524"/>
      <c r="BN96" s="528">
        <v>100</v>
      </c>
      <c r="BO96" s="529"/>
      <c r="BP96" s="529"/>
      <c r="BQ96" s="529"/>
      <c r="BR96" s="529"/>
      <c r="BS96" s="529"/>
      <c r="BT96" s="529"/>
      <c r="BU96" s="529"/>
      <c r="BV96" s="529"/>
      <c r="BW96" s="529"/>
      <c r="BX96" s="529"/>
      <c r="BY96" s="530"/>
      <c r="BZ96" s="196"/>
      <c r="CA96" s="196"/>
      <c r="CB96" s="196"/>
      <c r="CC96" s="196"/>
      <c r="CD96" s="196"/>
      <c r="CE96" s="196"/>
      <c r="CF96" s="196"/>
      <c r="CG96" s="196"/>
      <c r="CH96" s="196"/>
      <c r="CI96" s="196"/>
      <c r="CJ96" s="196"/>
      <c r="CK96" s="196"/>
      <c r="CL96" s="196"/>
    </row>
    <row r="97" spans="1:90" s="195" customFormat="1" ht="50.25" customHeight="1">
      <c r="A97" s="538">
        <v>43494</v>
      </c>
      <c r="B97" s="539"/>
      <c r="C97" s="539"/>
      <c r="D97" s="539"/>
      <c r="E97" s="539"/>
      <c r="F97" s="197"/>
      <c r="G97" s="344" t="s">
        <v>1115</v>
      </c>
      <c r="H97" s="523"/>
      <c r="I97" s="523"/>
      <c r="J97" s="523"/>
      <c r="K97" s="523"/>
      <c r="L97" s="523"/>
      <c r="M97" s="523"/>
      <c r="N97" s="524"/>
      <c r="O97" s="525">
        <v>558589</v>
      </c>
      <c r="P97" s="526"/>
      <c r="Q97" s="526"/>
      <c r="R97" s="526"/>
      <c r="S97" s="526"/>
      <c r="T97" s="526"/>
      <c r="U97" s="526"/>
      <c r="V97" s="527"/>
      <c r="W97" s="344" t="s">
        <v>1307</v>
      </c>
      <c r="X97" s="523"/>
      <c r="Y97" s="523"/>
      <c r="Z97" s="523"/>
      <c r="AA97" s="523"/>
      <c r="AB97" s="523"/>
      <c r="AC97" s="523"/>
      <c r="AD97" s="523"/>
      <c r="AE97" s="523"/>
      <c r="AF97" s="523"/>
      <c r="AG97" s="523"/>
      <c r="AH97" s="523"/>
      <c r="AI97" s="523"/>
      <c r="AJ97" s="524"/>
      <c r="AK97" s="344"/>
      <c r="AL97" s="523"/>
      <c r="AM97" s="523"/>
      <c r="AN97" s="523"/>
      <c r="AO97" s="523"/>
      <c r="AP97" s="523"/>
      <c r="AQ97" s="523"/>
      <c r="AR97" s="523"/>
      <c r="AS97" s="523"/>
      <c r="AT97" s="523"/>
      <c r="AU97" s="523"/>
      <c r="AV97" s="523"/>
      <c r="AW97" s="523"/>
      <c r="AX97" s="524"/>
      <c r="AY97" s="344"/>
      <c r="AZ97" s="523"/>
      <c r="BA97" s="523"/>
      <c r="BB97" s="523"/>
      <c r="BC97" s="523"/>
      <c r="BD97" s="523"/>
      <c r="BE97" s="523"/>
      <c r="BF97" s="523"/>
      <c r="BG97" s="523"/>
      <c r="BH97" s="523"/>
      <c r="BI97" s="523"/>
      <c r="BJ97" s="523"/>
      <c r="BK97" s="523"/>
      <c r="BL97" s="523"/>
      <c r="BM97" s="524"/>
      <c r="BN97" s="528">
        <v>200</v>
      </c>
      <c r="BO97" s="529"/>
      <c r="BP97" s="529"/>
      <c r="BQ97" s="529"/>
      <c r="BR97" s="529"/>
      <c r="BS97" s="529"/>
      <c r="BT97" s="529"/>
      <c r="BU97" s="529"/>
      <c r="BV97" s="529"/>
      <c r="BW97" s="529"/>
      <c r="BX97" s="529"/>
      <c r="BY97" s="530"/>
      <c r="BZ97" s="196"/>
      <c r="CA97" s="196"/>
      <c r="CB97" s="196"/>
      <c r="CC97" s="196"/>
      <c r="CD97" s="196"/>
      <c r="CE97" s="196"/>
      <c r="CF97" s="196"/>
      <c r="CG97" s="196"/>
      <c r="CH97" s="196"/>
      <c r="CI97" s="196"/>
      <c r="CJ97" s="196"/>
      <c r="CK97" s="196"/>
      <c r="CL97" s="196"/>
    </row>
    <row r="98" spans="1:90" s="195" customFormat="1" ht="37.5" customHeight="1">
      <c r="A98" s="538">
        <v>43494</v>
      </c>
      <c r="B98" s="539"/>
      <c r="C98" s="539"/>
      <c r="D98" s="539"/>
      <c r="E98" s="539"/>
      <c r="F98" s="197"/>
      <c r="G98" s="344" t="s">
        <v>1115</v>
      </c>
      <c r="H98" s="523"/>
      <c r="I98" s="523"/>
      <c r="J98" s="523"/>
      <c r="K98" s="523"/>
      <c r="L98" s="523"/>
      <c r="M98" s="523"/>
      <c r="N98" s="524"/>
      <c r="O98" s="525">
        <v>710249</v>
      </c>
      <c r="P98" s="526"/>
      <c r="Q98" s="526"/>
      <c r="R98" s="526"/>
      <c r="S98" s="526"/>
      <c r="T98" s="526"/>
      <c r="U98" s="526"/>
      <c r="V98" s="527"/>
      <c r="W98" s="344" t="s">
        <v>1480</v>
      </c>
      <c r="X98" s="523"/>
      <c r="Y98" s="523"/>
      <c r="Z98" s="523"/>
      <c r="AA98" s="523"/>
      <c r="AB98" s="523"/>
      <c r="AC98" s="523"/>
      <c r="AD98" s="523"/>
      <c r="AE98" s="523"/>
      <c r="AF98" s="523"/>
      <c r="AG98" s="523"/>
      <c r="AH98" s="523"/>
      <c r="AI98" s="523"/>
      <c r="AJ98" s="524"/>
      <c r="AK98" s="344"/>
      <c r="AL98" s="523"/>
      <c r="AM98" s="523"/>
      <c r="AN98" s="523"/>
      <c r="AO98" s="523"/>
      <c r="AP98" s="523"/>
      <c r="AQ98" s="523"/>
      <c r="AR98" s="523"/>
      <c r="AS98" s="523"/>
      <c r="AT98" s="523"/>
      <c r="AU98" s="523"/>
      <c r="AV98" s="523"/>
      <c r="AW98" s="523"/>
      <c r="AX98" s="524"/>
      <c r="AY98" s="344"/>
      <c r="AZ98" s="523"/>
      <c r="BA98" s="523"/>
      <c r="BB98" s="523"/>
      <c r="BC98" s="523"/>
      <c r="BD98" s="523"/>
      <c r="BE98" s="523"/>
      <c r="BF98" s="523"/>
      <c r="BG98" s="523"/>
      <c r="BH98" s="523"/>
      <c r="BI98" s="523"/>
      <c r="BJ98" s="523"/>
      <c r="BK98" s="523"/>
      <c r="BL98" s="523"/>
      <c r="BM98" s="524"/>
      <c r="BN98" s="528">
        <v>200</v>
      </c>
      <c r="BO98" s="529"/>
      <c r="BP98" s="529"/>
      <c r="BQ98" s="529"/>
      <c r="BR98" s="529"/>
      <c r="BS98" s="529"/>
      <c r="BT98" s="529"/>
      <c r="BU98" s="529"/>
      <c r="BV98" s="529"/>
      <c r="BW98" s="529"/>
      <c r="BX98" s="529"/>
      <c r="BY98" s="530"/>
      <c r="BZ98" s="196"/>
      <c r="CA98" s="196"/>
      <c r="CB98" s="196"/>
      <c r="CC98" s="196"/>
      <c r="CD98" s="196"/>
      <c r="CE98" s="196"/>
      <c r="CF98" s="196"/>
      <c r="CG98" s="196"/>
      <c r="CH98" s="196"/>
      <c r="CI98" s="196"/>
      <c r="CJ98" s="196"/>
      <c r="CK98" s="196"/>
      <c r="CL98" s="196"/>
    </row>
    <row r="99" spans="1:90" s="195" customFormat="1" ht="39" customHeight="1">
      <c r="A99" s="538">
        <v>43494</v>
      </c>
      <c r="B99" s="539"/>
      <c r="C99" s="539"/>
      <c r="D99" s="539"/>
      <c r="E99" s="539"/>
      <c r="F99" s="197"/>
      <c r="G99" s="344" t="s">
        <v>1115</v>
      </c>
      <c r="H99" s="523"/>
      <c r="I99" s="523"/>
      <c r="J99" s="523"/>
      <c r="K99" s="523"/>
      <c r="L99" s="523"/>
      <c r="M99" s="523"/>
      <c r="N99" s="524"/>
      <c r="O99" s="525">
        <v>584939</v>
      </c>
      <c r="P99" s="526"/>
      <c r="Q99" s="526"/>
      <c r="R99" s="526"/>
      <c r="S99" s="526"/>
      <c r="T99" s="526"/>
      <c r="U99" s="526"/>
      <c r="V99" s="527"/>
      <c r="W99" s="344" t="s">
        <v>1364</v>
      </c>
      <c r="X99" s="523"/>
      <c r="Y99" s="523"/>
      <c r="Z99" s="523"/>
      <c r="AA99" s="523"/>
      <c r="AB99" s="523"/>
      <c r="AC99" s="523"/>
      <c r="AD99" s="523"/>
      <c r="AE99" s="523"/>
      <c r="AF99" s="523"/>
      <c r="AG99" s="523"/>
      <c r="AH99" s="523"/>
      <c r="AI99" s="523"/>
      <c r="AJ99" s="524"/>
      <c r="AK99" s="344"/>
      <c r="AL99" s="523"/>
      <c r="AM99" s="523"/>
      <c r="AN99" s="523"/>
      <c r="AO99" s="523"/>
      <c r="AP99" s="523"/>
      <c r="AQ99" s="523"/>
      <c r="AR99" s="523"/>
      <c r="AS99" s="523"/>
      <c r="AT99" s="523"/>
      <c r="AU99" s="523"/>
      <c r="AV99" s="523"/>
      <c r="AW99" s="523"/>
      <c r="AX99" s="524"/>
      <c r="AY99" s="344"/>
      <c r="AZ99" s="523"/>
      <c r="BA99" s="523"/>
      <c r="BB99" s="523"/>
      <c r="BC99" s="523"/>
      <c r="BD99" s="523"/>
      <c r="BE99" s="523"/>
      <c r="BF99" s="523"/>
      <c r="BG99" s="523"/>
      <c r="BH99" s="523"/>
      <c r="BI99" s="523"/>
      <c r="BJ99" s="523"/>
      <c r="BK99" s="523"/>
      <c r="BL99" s="523"/>
      <c r="BM99" s="524"/>
      <c r="BN99" s="528">
        <v>200</v>
      </c>
      <c r="BO99" s="529"/>
      <c r="BP99" s="529"/>
      <c r="BQ99" s="529"/>
      <c r="BR99" s="529"/>
      <c r="BS99" s="529"/>
      <c r="BT99" s="529"/>
      <c r="BU99" s="529"/>
      <c r="BV99" s="529"/>
      <c r="BW99" s="529"/>
      <c r="BX99" s="529"/>
      <c r="BY99" s="530"/>
      <c r="BZ99" s="196"/>
      <c r="CA99" s="196"/>
      <c r="CB99" s="196"/>
      <c r="CC99" s="196"/>
      <c r="CD99" s="196"/>
      <c r="CE99" s="196"/>
      <c r="CF99" s="196"/>
      <c r="CG99" s="196"/>
      <c r="CH99" s="196"/>
      <c r="CI99" s="196"/>
      <c r="CJ99" s="196"/>
      <c r="CK99" s="196"/>
      <c r="CL99" s="196"/>
    </row>
    <row r="100" spans="1:90" s="195" customFormat="1" ht="39.75" customHeight="1">
      <c r="A100" s="538">
        <v>43494</v>
      </c>
      <c r="B100" s="539"/>
      <c r="C100" s="539"/>
      <c r="D100" s="539"/>
      <c r="E100" s="539"/>
      <c r="F100" s="197"/>
      <c r="G100" s="344" t="s">
        <v>1115</v>
      </c>
      <c r="H100" s="523"/>
      <c r="I100" s="523"/>
      <c r="J100" s="523"/>
      <c r="K100" s="523"/>
      <c r="L100" s="523"/>
      <c r="M100" s="523"/>
      <c r="N100" s="524"/>
      <c r="O100" s="525">
        <v>17</v>
      </c>
      <c r="P100" s="526"/>
      <c r="Q100" s="526"/>
      <c r="R100" s="526"/>
      <c r="S100" s="526"/>
      <c r="T100" s="526"/>
      <c r="U100" s="526"/>
      <c r="V100" s="527"/>
      <c r="W100" s="344" t="s">
        <v>1365</v>
      </c>
      <c r="X100" s="523"/>
      <c r="Y100" s="523"/>
      <c r="Z100" s="523"/>
      <c r="AA100" s="523"/>
      <c r="AB100" s="523"/>
      <c r="AC100" s="523"/>
      <c r="AD100" s="523"/>
      <c r="AE100" s="523"/>
      <c r="AF100" s="523"/>
      <c r="AG100" s="523"/>
      <c r="AH100" s="523"/>
      <c r="AI100" s="523"/>
      <c r="AJ100" s="524"/>
      <c r="AK100" s="344"/>
      <c r="AL100" s="523"/>
      <c r="AM100" s="523"/>
      <c r="AN100" s="523"/>
      <c r="AO100" s="523"/>
      <c r="AP100" s="523"/>
      <c r="AQ100" s="523"/>
      <c r="AR100" s="523"/>
      <c r="AS100" s="523"/>
      <c r="AT100" s="523"/>
      <c r="AU100" s="523"/>
      <c r="AV100" s="523"/>
      <c r="AW100" s="523"/>
      <c r="AX100" s="524"/>
      <c r="AY100" s="344"/>
      <c r="AZ100" s="523"/>
      <c r="BA100" s="523"/>
      <c r="BB100" s="523"/>
      <c r="BC100" s="523"/>
      <c r="BD100" s="523"/>
      <c r="BE100" s="523"/>
      <c r="BF100" s="523"/>
      <c r="BG100" s="523"/>
      <c r="BH100" s="523"/>
      <c r="BI100" s="523"/>
      <c r="BJ100" s="523"/>
      <c r="BK100" s="523"/>
      <c r="BL100" s="523"/>
      <c r="BM100" s="524"/>
      <c r="BN100" s="528">
        <v>300</v>
      </c>
      <c r="BO100" s="529"/>
      <c r="BP100" s="529"/>
      <c r="BQ100" s="529"/>
      <c r="BR100" s="529"/>
      <c r="BS100" s="529"/>
      <c r="BT100" s="529"/>
      <c r="BU100" s="529"/>
      <c r="BV100" s="529"/>
      <c r="BW100" s="529"/>
      <c r="BX100" s="529"/>
      <c r="BY100" s="530"/>
      <c r="BZ100" s="196"/>
      <c r="CA100" s="196"/>
      <c r="CB100" s="196"/>
      <c r="CC100" s="196"/>
      <c r="CD100" s="196"/>
      <c r="CE100" s="196"/>
      <c r="CF100" s="196"/>
      <c r="CG100" s="196"/>
      <c r="CH100" s="196"/>
      <c r="CI100" s="196"/>
      <c r="CJ100" s="196"/>
      <c r="CK100" s="196"/>
      <c r="CL100" s="196"/>
    </row>
    <row r="101" spans="1:90" s="195" customFormat="1" ht="54" customHeight="1">
      <c r="A101" s="538">
        <v>43494</v>
      </c>
      <c r="B101" s="539"/>
      <c r="C101" s="539"/>
      <c r="D101" s="539"/>
      <c r="E101" s="539"/>
      <c r="F101" s="197"/>
      <c r="G101" s="344" t="s">
        <v>1115</v>
      </c>
      <c r="H101" s="523"/>
      <c r="I101" s="523"/>
      <c r="J101" s="523"/>
      <c r="K101" s="523"/>
      <c r="L101" s="523"/>
      <c r="M101" s="523"/>
      <c r="N101" s="524"/>
      <c r="O101" s="525">
        <v>584938</v>
      </c>
      <c r="P101" s="526"/>
      <c r="Q101" s="526"/>
      <c r="R101" s="526"/>
      <c r="S101" s="526"/>
      <c r="T101" s="526"/>
      <c r="U101" s="526"/>
      <c r="V101" s="527"/>
      <c r="W101" s="344" t="s">
        <v>1366</v>
      </c>
      <c r="X101" s="523"/>
      <c r="Y101" s="523"/>
      <c r="Z101" s="523"/>
      <c r="AA101" s="523"/>
      <c r="AB101" s="523"/>
      <c r="AC101" s="523"/>
      <c r="AD101" s="523"/>
      <c r="AE101" s="523"/>
      <c r="AF101" s="523"/>
      <c r="AG101" s="523"/>
      <c r="AH101" s="523"/>
      <c r="AI101" s="523"/>
      <c r="AJ101" s="524"/>
      <c r="AK101" s="344"/>
      <c r="AL101" s="523"/>
      <c r="AM101" s="523"/>
      <c r="AN101" s="523"/>
      <c r="AO101" s="523"/>
      <c r="AP101" s="523"/>
      <c r="AQ101" s="523"/>
      <c r="AR101" s="523"/>
      <c r="AS101" s="523"/>
      <c r="AT101" s="523"/>
      <c r="AU101" s="523"/>
      <c r="AV101" s="523"/>
      <c r="AW101" s="523"/>
      <c r="AX101" s="524"/>
      <c r="AY101" s="344"/>
      <c r="AZ101" s="523"/>
      <c r="BA101" s="523"/>
      <c r="BB101" s="523"/>
      <c r="BC101" s="523"/>
      <c r="BD101" s="523"/>
      <c r="BE101" s="523"/>
      <c r="BF101" s="523"/>
      <c r="BG101" s="523"/>
      <c r="BH101" s="523"/>
      <c r="BI101" s="523"/>
      <c r="BJ101" s="523"/>
      <c r="BK101" s="523"/>
      <c r="BL101" s="523"/>
      <c r="BM101" s="524"/>
      <c r="BN101" s="528">
        <v>300</v>
      </c>
      <c r="BO101" s="529"/>
      <c r="BP101" s="529"/>
      <c r="BQ101" s="529"/>
      <c r="BR101" s="529"/>
      <c r="BS101" s="529"/>
      <c r="BT101" s="529"/>
      <c r="BU101" s="529"/>
      <c r="BV101" s="529"/>
      <c r="BW101" s="529"/>
      <c r="BX101" s="529"/>
      <c r="BY101" s="530"/>
      <c r="BZ101" s="196"/>
      <c r="CA101" s="196"/>
      <c r="CB101" s="196"/>
      <c r="CC101" s="196"/>
      <c r="CD101" s="196"/>
      <c r="CE101" s="196"/>
      <c r="CF101" s="196"/>
      <c r="CG101" s="196"/>
      <c r="CH101" s="196"/>
      <c r="CI101" s="196"/>
      <c r="CJ101" s="196"/>
      <c r="CK101" s="196"/>
      <c r="CL101" s="196"/>
    </row>
    <row r="102" spans="1:90" s="195" customFormat="1" ht="40.5" customHeight="1">
      <c r="A102" s="538">
        <v>43494</v>
      </c>
      <c r="B102" s="539"/>
      <c r="C102" s="539"/>
      <c r="D102" s="539"/>
      <c r="E102" s="539"/>
      <c r="F102" s="197"/>
      <c r="G102" s="344" t="s">
        <v>1115</v>
      </c>
      <c r="H102" s="523"/>
      <c r="I102" s="523"/>
      <c r="J102" s="523"/>
      <c r="K102" s="523"/>
      <c r="L102" s="523"/>
      <c r="M102" s="523"/>
      <c r="N102" s="524"/>
      <c r="O102" s="525">
        <v>492706</v>
      </c>
      <c r="P102" s="526"/>
      <c r="Q102" s="526"/>
      <c r="R102" s="526"/>
      <c r="S102" s="526"/>
      <c r="T102" s="526"/>
      <c r="U102" s="526"/>
      <c r="V102" s="527"/>
      <c r="W102" s="344" t="s">
        <v>1367</v>
      </c>
      <c r="X102" s="523"/>
      <c r="Y102" s="523"/>
      <c r="Z102" s="523"/>
      <c r="AA102" s="523"/>
      <c r="AB102" s="523"/>
      <c r="AC102" s="523"/>
      <c r="AD102" s="523"/>
      <c r="AE102" s="523"/>
      <c r="AF102" s="523"/>
      <c r="AG102" s="523"/>
      <c r="AH102" s="523"/>
      <c r="AI102" s="523"/>
      <c r="AJ102" s="524"/>
      <c r="AK102" s="344"/>
      <c r="AL102" s="523"/>
      <c r="AM102" s="523"/>
      <c r="AN102" s="523"/>
      <c r="AO102" s="523"/>
      <c r="AP102" s="523"/>
      <c r="AQ102" s="523"/>
      <c r="AR102" s="523"/>
      <c r="AS102" s="523"/>
      <c r="AT102" s="523"/>
      <c r="AU102" s="523"/>
      <c r="AV102" s="523"/>
      <c r="AW102" s="523"/>
      <c r="AX102" s="524"/>
      <c r="AY102" s="344"/>
      <c r="AZ102" s="523"/>
      <c r="BA102" s="523"/>
      <c r="BB102" s="523"/>
      <c r="BC102" s="523"/>
      <c r="BD102" s="523"/>
      <c r="BE102" s="523"/>
      <c r="BF102" s="523"/>
      <c r="BG102" s="523"/>
      <c r="BH102" s="523"/>
      <c r="BI102" s="523"/>
      <c r="BJ102" s="523"/>
      <c r="BK102" s="523"/>
      <c r="BL102" s="523"/>
      <c r="BM102" s="524"/>
      <c r="BN102" s="528">
        <v>1000</v>
      </c>
      <c r="BO102" s="529"/>
      <c r="BP102" s="529"/>
      <c r="BQ102" s="529"/>
      <c r="BR102" s="529"/>
      <c r="BS102" s="529"/>
      <c r="BT102" s="529"/>
      <c r="BU102" s="529"/>
      <c r="BV102" s="529"/>
      <c r="BW102" s="529"/>
      <c r="BX102" s="529"/>
      <c r="BY102" s="530"/>
      <c r="BZ102" s="196"/>
      <c r="CA102" s="196"/>
      <c r="CB102" s="196"/>
      <c r="CC102" s="196"/>
      <c r="CD102" s="196"/>
      <c r="CE102" s="196"/>
      <c r="CF102" s="196"/>
      <c r="CG102" s="196"/>
      <c r="CH102" s="196"/>
      <c r="CI102" s="196"/>
      <c r="CJ102" s="196"/>
      <c r="CK102" s="196"/>
      <c r="CL102" s="196"/>
    </row>
    <row r="103" spans="1:90" s="195" customFormat="1" ht="29.25" customHeight="1">
      <c r="A103" s="538">
        <v>43494</v>
      </c>
      <c r="B103" s="539"/>
      <c r="C103" s="539"/>
      <c r="D103" s="539"/>
      <c r="E103" s="539"/>
      <c r="F103" s="197"/>
      <c r="G103" s="344" t="s">
        <v>1115</v>
      </c>
      <c r="H103" s="523"/>
      <c r="I103" s="523"/>
      <c r="J103" s="523"/>
      <c r="K103" s="523"/>
      <c r="L103" s="523"/>
      <c r="M103" s="523"/>
      <c r="N103" s="524"/>
      <c r="O103" s="525">
        <v>38570047</v>
      </c>
      <c r="P103" s="526"/>
      <c r="Q103" s="526"/>
      <c r="R103" s="526"/>
      <c r="S103" s="526"/>
      <c r="T103" s="526"/>
      <c r="U103" s="526"/>
      <c r="V103" s="527"/>
      <c r="W103" s="344" t="s">
        <v>1368</v>
      </c>
      <c r="X103" s="523"/>
      <c r="Y103" s="523"/>
      <c r="Z103" s="523"/>
      <c r="AA103" s="523"/>
      <c r="AB103" s="523"/>
      <c r="AC103" s="523"/>
      <c r="AD103" s="523"/>
      <c r="AE103" s="523"/>
      <c r="AF103" s="523"/>
      <c r="AG103" s="523"/>
      <c r="AH103" s="523"/>
      <c r="AI103" s="523"/>
      <c r="AJ103" s="524"/>
      <c r="AK103" s="344"/>
      <c r="AL103" s="523"/>
      <c r="AM103" s="523"/>
      <c r="AN103" s="523"/>
      <c r="AO103" s="523"/>
      <c r="AP103" s="523"/>
      <c r="AQ103" s="523"/>
      <c r="AR103" s="523"/>
      <c r="AS103" s="523"/>
      <c r="AT103" s="523"/>
      <c r="AU103" s="523"/>
      <c r="AV103" s="523"/>
      <c r="AW103" s="523"/>
      <c r="AX103" s="524"/>
      <c r="AY103" s="344"/>
      <c r="AZ103" s="523"/>
      <c r="BA103" s="523"/>
      <c r="BB103" s="523"/>
      <c r="BC103" s="523"/>
      <c r="BD103" s="523"/>
      <c r="BE103" s="523"/>
      <c r="BF103" s="523"/>
      <c r="BG103" s="523"/>
      <c r="BH103" s="523"/>
      <c r="BI103" s="523"/>
      <c r="BJ103" s="523"/>
      <c r="BK103" s="523"/>
      <c r="BL103" s="523"/>
      <c r="BM103" s="524"/>
      <c r="BN103" s="528">
        <v>26000</v>
      </c>
      <c r="BO103" s="529"/>
      <c r="BP103" s="529"/>
      <c r="BQ103" s="529"/>
      <c r="BR103" s="529"/>
      <c r="BS103" s="529"/>
      <c r="BT103" s="529"/>
      <c r="BU103" s="529"/>
      <c r="BV103" s="529"/>
      <c r="BW103" s="529"/>
      <c r="BX103" s="529"/>
      <c r="BY103" s="530"/>
      <c r="BZ103" s="196"/>
      <c r="CA103" s="196"/>
      <c r="CB103" s="196"/>
      <c r="CC103" s="196"/>
      <c r="CD103" s="196"/>
      <c r="CE103" s="196"/>
      <c r="CF103" s="196"/>
      <c r="CG103" s="196"/>
      <c r="CH103" s="196"/>
      <c r="CI103" s="196"/>
      <c r="CJ103" s="196"/>
      <c r="CK103" s="196"/>
      <c r="CL103" s="196"/>
    </row>
    <row r="104" spans="1:90" s="195" customFormat="1" ht="53.25" customHeight="1">
      <c r="A104" s="538">
        <v>43495</v>
      </c>
      <c r="B104" s="539"/>
      <c r="C104" s="539"/>
      <c r="D104" s="539"/>
      <c r="E104" s="539"/>
      <c r="F104" s="197"/>
      <c r="G104" s="344" t="s">
        <v>1115</v>
      </c>
      <c r="H104" s="523"/>
      <c r="I104" s="523"/>
      <c r="J104" s="523"/>
      <c r="K104" s="523"/>
      <c r="L104" s="523"/>
      <c r="M104" s="523"/>
      <c r="N104" s="524"/>
      <c r="O104" s="525">
        <v>445289</v>
      </c>
      <c r="P104" s="526"/>
      <c r="Q104" s="526"/>
      <c r="R104" s="526"/>
      <c r="S104" s="526"/>
      <c r="T104" s="526"/>
      <c r="U104" s="526"/>
      <c r="V104" s="527"/>
      <c r="W104" s="344" t="s">
        <v>1475</v>
      </c>
      <c r="X104" s="523"/>
      <c r="Y104" s="523"/>
      <c r="Z104" s="523"/>
      <c r="AA104" s="523"/>
      <c r="AB104" s="523"/>
      <c r="AC104" s="523"/>
      <c r="AD104" s="523"/>
      <c r="AE104" s="523"/>
      <c r="AF104" s="523"/>
      <c r="AG104" s="523"/>
      <c r="AH104" s="523"/>
      <c r="AI104" s="523"/>
      <c r="AJ104" s="524"/>
      <c r="AK104" s="344"/>
      <c r="AL104" s="523"/>
      <c r="AM104" s="523"/>
      <c r="AN104" s="523"/>
      <c r="AO104" s="523"/>
      <c r="AP104" s="523"/>
      <c r="AQ104" s="523"/>
      <c r="AR104" s="523"/>
      <c r="AS104" s="523"/>
      <c r="AT104" s="523"/>
      <c r="AU104" s="523"/>
      <c r="AV104" s="523"/>
      <c r="AW104" s="523"/>
      <c r="AX104" s="524"/>
      <c r="AY104" s="344"/>
      <c r="AZ104" s="523"/>
      <c r="BA104" s="523"/>
      <c r="BB104" s="523"/>
      <c r="BC104" s="523"/>
      <c r="BD104" s="523"/>
      <c r="BE104" s="523"/>
      <c r="BF104" s="523"/>
      <c r="BG104" s="523"/>
      <c r="BH104" s="523"/>
      <c r="BI104" s="523"/>
      <c r="BJ104" s="523"/>
      <c r="BK104" s="523"/>
      <c r="BL104" s="523"/>
      <c r="BM104" s="524"/>
      <c r="BN104" s="528">
        <v>300</v>
      </c>
      <c r="BO104" s="529"/>
      <c r="BP104" s="529"/>
      <c r="BQ104" s="529"/>
      <c r="BR104" s="529"/>
      <c r="BS104" s="529"/>
      <c r="BT104" s="529"/>
      <c r="BU104" s="529"/>
      <c r="BV104" s="529"/>
      <c r="BW104" s="529"/>
      <c r="BX104" s="529"/>
      <c r="BY104" s="530"/>
      <c r="BZ104" s="196"/>
      <c r="CA104" s="196"/>
      <c r="CB104" s="196"/>
      <c r="CC104" s="196"/>
      <c r="CD104" s="196"/>
      <c r="CE104" s="196"/>
      <c r="CF104" s="196"/>
      <c r="CG104" s="196"/>
      <c r="CH104" s="196"/>
      <c r="CI104" s="196"/>
      <c r="CJ104" s="196"/>
      <c r="CK104" s="196"/>
      <c r="CL104" s="196"/>
    </row>
    <row r="105" spans="1:90" s="195" customFormat="1" ht="38.25" customHeight="1">
      <c r="A105" s="538">
        <v>43495</v>
      </c>
      <c r="B105" s="539"/>
      <c r="C105" s="539"/>
      <c r="D105" s="539"/>
      <c r="E105" s="539"/>
      <c r="F105" s="197"/>
      <c r="G105" s="344" t="s">
        <v>1115</v>
      </c>
      <c r="H105" s="523"/>
      <c r="I105" s="523"/>
      <c r="J105" s="523"/>
      <c r="K105" s="523"/>
      <c r="L105" s="523"/>
      <c r="M105" s="523"/>
      <c r="N105" s="524"/>
      <c r="O105" s="525">
        <v>589724</v>
      </c>
      <c r="P105" s="526"/>
      <c r="Q105" s="526"/>
      <c r="R105" s="526"/>
      <c r="S105" s="526"/>
      <c r="T105" s="526"/>
      <c r="U105" s="526"/>
      <c r="V105" s="527"/>
      <c r="W105" s="344" t="s">
        <v>1369</v>
      </c>
      <c r="X105" s="523"/>
      <c r="Y105" s="523"/>
      <c r="Z105" s="523"/>
      <c r="AA105" s="523"/>
      <c r="AB105" s="523"/>
      <c r="AC105" s="523"/>
      <c r="AD105" s="523"/>
      <c r="AE105" s="523"/>
      <c r="AF105" s="523"/>
      <c r="AG105" s="523"/>
      <c r="AH105" s="523"/>
      <c r="AI105" s="523"/>
      <c r="AJ105" s="524"/>
      <c r="AK105" s="344"/>
      <c r="AL105" s="523"/>
      <c r="AM105" s="523"/>
      <c r="AN105" s="523"/>
      <c r="AO105" s="523"/>
      <c r="AP105" s="523"/>
      <c r="AQ105" s="523"/>
      <c r="AR105" s="523"/>
      <c r="AS105" s="523"/>
      <c r="AT105" s="523"/>
      <c r="AU105" s="523"/>
      <c r="AV105" s="523"/>
      <c r="AW105" s="523"/>
      <c r="AX105" s="524"/>
      <c r="AY105" s="344"/>
      <c r="AZ105" s="523"/>
      <c r="BA105" s="523"/>
      <c r="BB105" s="523"/>
      <c r="BC105" s="523"/>
      <c r="BD105" s="523"/>
      <c r="BE105" s="523"/>
      <c r="BF105" s="523"/>
      <c r="BG105" s="523"/>
      <c r="BH105" s="523"/>
      <c r="BI105" s="523"/>
      <c r="BJ105" s="523"/>
      <c r="BK105" s="523"/>
      <c r="BL105" s="523"/>
      <c r="BM105" s="524"/>
      <c r="BN105" s="528">
        <v>50</v>
      </c>
      <c r="BO105" s="529"/>
      <c r="BP105" s="529"/>
      <c r="BQ105" s="529"/>
      <c r="BR105" s="529"/>
      <c r="BS105" s="529"/>
      <c r="BT105" s="529"/>
      <c r="BU105" s="529"/>
      <c r="BV105" s="529"/>
      <c r="BW105" s="529"/>
      <c r="BX105" s="529"/>
      <c r="BY105" s="530"/>
      <c r="BZ105" s="196"/>
      <c r="CA105" s="196"/>
      <c r="CB105" s="196"/>
      <c r="CC105" s="196"/>
      <c r="CD105" s="196"/>
      <c r="CE105" s="196"/>
      <c r="CF105" s="196"/>
      <c r="CG105" s="196"/>
      <c r="CH105" s="196"/>
      <c r="CI105" s="196"/>
      <c r="CJ105" s="196"/>
      <c r="CK105" s="196"/>
      <c r="CL105" s="196"/>
    </row>
    <row r="106" spans="1:90" s="195" customFormat="1" ht="39.6" customHeight="1">
      <c r="A106" s="538">
        <v>43495</v>
      </c>
      <c r="B106" s="539"/>
      <c r="C106" s="539"/>
      <c r="D106" s="539"/>
      <c r="E106" s="539"/>
      <c r="F106" s="197"/>
      <c r="G106" s="344" t="s">
        <v>1115</v>
      </c>
      <c r="H106" s="523"/>
      <c r="I106" s="523"/>
      <c r="J106" s="523"/>
      <c r="K106" s="523"/>
      <c r="L106" s="523"/>
      <c r="M106" s="523"/>
      <c r="N106" s="524"/>
      <c r="O106" s="525">
        <v>251663</v>
      </c>
      <c r="P106" s="526"/>
      <c r="Q106" s="526"/>
      <c r="R106" s="526"/>
      <c r="S106" s="526"/>
      <c r="T106" s="526"/>
      <c r="U106" s="526"/>
      <c r="V106" s="527"/>
      <c r="W106" s="344" t="s">
        <v>1370</v>
      </c>
      <c r="X106" s="523"/>
      <c r="Y106" s="523"/>
      <c r="Z106" s="523"/>
      <c r="AA106" s="523"/>
      <c r="AB106" s="523"/>
      <c r="AC106" s="523"/>
      <c r="AD106" s="523"/>
      <c r="AE106" s="523"/>
      <c r="AF106" s="523"/>
      <c r="AG106" s="523"/>
      <c r="AH106" s="523"/>
      <c r="AI106" s="523"/>
      <c r="AJ106" s="524"/>
      <c r="AK106" s="344"/>
      <c r="AL106" s="523"/>
      <c r="AM106" s="523"/>
      <c r="AN106" s="523"/>
      <c r="AO106" s="523"/>
      <c r="AP106" s="523"/>
      <c r="AQ106" s="523"/>
      <c r="AR106" s="523"/>
      <c r="AS106" s="523"/>
      <c r="AT106" s="523"/>
      <c r="AU106" s="523"/>
      <c r="AV106" s="523"/>
      <c r="AW106" s="523"/>
      <c r="AX106" s="524"/>
      <c r="AY106" s="344"/>
      <c r="AZ106" s="523"/>
      <c r="BA106" s="523"/>
      <c r="BB106" s="523"/>
      <c r="BC106" s="523"/>
      <c r="BD106" s="523"/>
      <c r="BE106" s="523"/>
      <c r="BF106" s="523"/>
      <c r="BG106" s="523"/>
      <c r="BH106" s="523"/>
      <c r="BI106" s="523"/>
      <c r="BJ106" s="523"/>
      <c r="BK106" s="523"/>
      <c r="BL106" s="523"/>
      <c r="BM106" s="524"/>
      <c r="BN106" s="528">
        <v>74</v>
      </c>
      <c r="BO106" s="529"/>
      <c r="BP106" s="529"/>
      <c r="BQ106" s="529"/>
      <c r="BR106" s="529"/>
      <c r="BS106" s="529"/>
      <c r="BT106" s="529"/>
      <c r="BU106" s="529"/>
      <c r="BV106" s="529"/>
      <c r="BW106" s="529"/>
      <c r="BX106" s="529"/>
      <c r="BY106" s="530"/>
      <c r="BZ106" s="196"/>
      <c r="CA106" s="196"/>
      <c r="CB106" s="196"/>
      <c r="CC106" s="196"/>
      <c r="CD106" s="196"/>
      <c r="CE106" s="196"/>
      <c r="CF106" s="196"/>
      <c r="CG106" s="196"/>
      <c r="CH106" s="196"/>
      <c r="CI106" s="196"/>
      <c r="CJ106" s="196"/>
      <c r="CK106" s="196"/>
      <c r="CL106" s="196"/>
    </row>
    <row r="107" spans="1:90" s="195" customFormat="1" ht="42" customHeight="1">
      <c r="A107" s="538">
        <v>43495</v>
      </c>
      <c r="B107" s="539"/>
      <c r="C107" s="539"/>
      <c r="D107" s="539"/>
      <c r="E107" s="539"/>
      <c r="F107" s="197"/>
      <c r="G107" s="344" t="s">
        <v>1115</v>
      </c>
      <c r="H107" s="523"/>
      <c r="I107" s="523"/>
      <c r="J107" s="523"/>
      <c r="K107" s="523"/>
      <c r="L107" s="523"/>
      <c r="M107" s="523"/>
      <c r="N107" s="524"/>
      <c r="O107" s="525">
        <v>248218</v>
      </c>
      <c r="P107" s="526"/>
      <c r="Q107" s="526"/>
      <c r="R107" s="526"/>
      <c r="S107" s="526"/>
      <c r="T107" s="526"/>
      <c r="U107" s="526"/>
      <c r="V107" s="527"/>
      <c r="W107" s="344" t="s">
        <v>1371</v>
      </c>
      <c r="X107" s="523"/>
      <c r="Y107" s="523"/>
      <c r="Z107" s="523"/>
      <c r="AA107" s="523"/>
      <c r="AB107" s="523"/>
      <c r="AC107" s="523"/>
      <c r="AD107" s="523"/>
      <c r="AE107" s="523"/>
      <c r="AF107" s="523"/>
      <c r="AG107" s="523"/>
      <c r="AH107" s="523"/>
      <c r="AI107" s="523"/>
      <c r="AJ107" s="524"/>
      <c r="AK107" s="344"/>
      <c r="AL107" s="523"/>
      <c r="AM107" s="523"/>
      <c r="AN107" s="523"/>
      <c r="AO107" s="523"/>
      <c r="AP107" s="523"/>
      <c r="AQ107" s="523"/>
      <c r="AR107" s="523"/>
      <c r="AS107" s="523"/>
      <c r="AT107" s="523"/>
      <c r="AU107" s="523"/>
      <c r="AV107" s="523"/>
      <c r="AW107" s="523"/>
      <c r="AX107" s="524"/>
      <c r="AY107" s="344"/>
      <c r="AZ107" s="523"/>
      <c r="BA107" s="523"/>
      <c r="BB107" s="523"/>
      <c r="BC107" s="523"/>
      <c r="BD107" s="523"/>
      <c r="BE107" s="523"/>
      <c r="BF107" s="523"/>
      <c r="BG107" s="523"/>
      <c r="BH107" s="523"/>
      <c r="BI107" s="523"/>
      <c r="BJ107" s="523"/>
      <c r="BK107" s="523"/>
      <c r="BL107" s="523"/>
      <c r="BM107" s="524"/>
      <c r="BN107" s="528">
        <v>74</v>
      </c>
      <c r="BO107" s="529"/>
      <c r="BP107" s="529"/>
      <c r="BQ107" s="529"/>
      <c r="BR107" s="529"/>
      <c r="BS107" s="529"/>
      <c r="BT107" s="529"/>
      <c r="BU107" s="529"/>
      <c r="BV107" s="529"/>
      <c r="BW107" s="529"/>
      <c r="BX107" s="529"/>
      <c r="BY107" s="530"/>
      <c r="BZ107" s="196"/>
      <c r="CA107" s="196"/>
      <c r="CB107" s="196"/>
      <c r="CC107" s="196"/>
      <c r="CD107" s="196"/>
      <c r="CE107" s="196"/>
      <c r="CF107" s="196"/>
      <c r="CG107" s="196"/>
      <c r="CH107" s="196"/>
      <c r="CI107" s="196"/>
      <c r="CJ107" s="196"/>
      <c r="CK107" s="196"/>
      <c r="CL107" s="196"/>
    </row>
    <row r="108" spans="1:90" s="195" customFormat="1" ht="51" customHeight="1">
      <c r="A108" s="538">
        <v>43495</v>
      </c>
      <c r="B108" s="539"/>
      <c r="C108" s="539"/>
      <c r="D108" s="539"/>
      <c r="E108" s="539"/>
      <c r="F108" s="197"/>
      <c r="G108" s="344" t="s">
        <v>1115</v>
      </c>
      <c r="H108" s="523"/>
      <c r="I108" s="523"/>
      <c r="J108" s="523"/>
      <c r="K108" s="523"/>
      <c r="L108" s="523"/>
      <c r="M108" s="523"/>
      <c r="N108" s="524"/>
      <c r="O108" s="525">
        <v>341704</v>
      </c>
      <c r="P108" s="526"/>
      <c r="Q108" s="526"/>
      <c r="R108" s="526"/>
      <c r="S108" s="526"/>
      <c r="T108" s="526"/>
      <c r="U108" s="526"/>
      <c r="V108" s="527"/>
      <c r="W108" s="344" t="s">
        <v>1372</v>
      </c>
      <c r="X108" s="523"/>
      <c r="Y108" s="523"/>
      <c r="Z108" s="523"/>
      <c r="AA108" s="523"/>
      <c r="AB108" s="523"/>
      <c r="AC108" s="523"/>
      <c r="AD108" s="523"/>
      <c r="AE108" s="523"/>
      <c r="AF108" s="523"/>
      <c r="AG108" s="523"/>
      <c r="AH108" s="523"/>
      <c r="AI108" s="523"/>
      <c r="AJ108" s="524"/>
      <c r="AK108" s="344"/>
      <c r="AL108" s="523"/>
      <c r="AM108" s="523"/>
      <c r="AN108" s="523"/>
      <c r="AO108" s="523"/>
      <c r="AP108" s="523"/>
      <c r="AQ108" s="523"/>
      <c r="AR108" s="523"/>
      <c r="AS108" s="523"/>
      <c r="AT108" s="523"/>
      <c r="AU108" s="523"/>
      <c r="AV108" s="523"/>
      <c r="AW108" s="523"/>
      <c r="AX108" s="524"/>
      <c r="AY108" s="344"/>
      <c r="AZ108" s="523"/>
      <c r="BA108" s="523"/>
      <c r="BB108" s="523"/>
      <c r="BC108" s="523"/>
      <c r="BD108" s="523"/>
      <c r="BE108" s="523"/>
      <c r="BF108" s="523"/>
      <c r="BG108" s="523"/>
      <c r="BH108" s="523"/>
      <c r="BI108" s="523"/>
      <c r="BJ108" s="523"/>
      <c r="BK108" s="523"/>
      <c r="BL108" s="523"/>
      <c r="BM108" s="524"/>
      <c r="BN108" s="528">
        <v>200</v>
      </c>
      <c r="BO108" s="529"/>
      <c r="BP108" s="529"/>
      <c r="BQ108" s="529"/>
      <c r="BR108" s="529"/>
      <c r="BS108" s="529"/>
      <c r="BT108" s="529"/>
      <c r="BU108" s="529"/>
      <c r="BV108" s="529"/>
      <c r="BW108" s="529"/>
      <c r="BX108" s="529"/>
      <c r="BY108" s="530"/>
      <c r="BZ108" s="196"/>
      <c r="CA108" s="196"/>
      <c r="CB108" s="196"/>
      <c r="CC108" s="196"/>
      <c r="CD108" s="196"/>
      <c r="CE108" s="196"/>
      <c r="CF108" s="196"/>
      <c r="CG108" s="196"/>
      <c r="CH108" s="196"/>
      <c r="CI108" s="196"/>
      <c r="CJ108" s="196"/>
      <c r="CK108" s="196"/>
      <c r="CL108" s="196"/>
    </row>
    <row r="109" spans="1:90" s="195" customFormat="1" ht="42.75" customHeight="1">
      <c r="A109" s="538">
        <v>43495</v>
      </c>
      <c r="B109" s="539"/>
      <c r="C109" s="539"/>
      <c r="D109" s="539"/>
      <c r="E109" s="539"/>
      <c r="F109" s="197"/>
      <c r="G109" s="344" t="s">
        <v>1115</v>
      </c>
      <c r="H109" s="523"/>
      <c r="I109" s="523"/>
      <c r="J109" s="523"/>
      <c r="K109" s="523"/>
      <c r="L109" s="523"/>
      <c r="M109" s="523"/>
      <c r="N109" s="524"/>
      <c r="O109" s="525">
        <v>431971</v>
      </c>
      <c r="P109" s="526"/>
      <c r="Q109" s="526"/>
      <c r="R109" s="526"/>
      <c r="S109" s="526"/>
      <c r="T109" s="526"/>
      <c r="U109" s="526"/>
      <c r="V109" s="527"/>
      <c r="W109" s="344" t="s">
        <v>1373</v>
      </c>
      <c r="X109" s="523"/>
      <c r="Y109" s="523"/>
      <c r="Z109" s="523"/>
      <c r="AA109" s="523"/>
      <c r="AB109" s="523"/>
      <c r="AC109" s="523"/>
      <c r="AD109" s="523"/>
      <c r="AE109" s="523"/>
      <c r="AF109" s="523"/>
      <c r="AG109" s="523"/>
      <c r="AH109" s="523"/>
      <c r="AI109" s="523"/>
      <c r="AJ109" s="524"/>
      <c r="AK109" s="344"/>
      <c r="AL109" s="523"/>
      <c r="AM109" s="523"/>
      <c r="AN109" s="523"/>
      <c r="AO109" s="523"/>
      <c r="AP109" s="523"/>
      <c r="AQ109" s="523"/>
      <c r="AR109" s="523"/>
      <c r="AS109" s="523"/>
      <c r="AT109" s="523"/>
      <c r="AU109" s="523"/>
      <c r="AV109" s="523"/>
      <c r="AW109" s="523"/>
      <c r="AX109" s="524"/>
      <c r="AY109" s="344"/>
      <c r="AZ109" s="523"/>
      <c r="BA109" s="523"/>
      <c r="BB109" s="523"/>
      <c r="BC109" s="523"/>
      <c r="BD109" s="523"/>
      <c r="BE109" s="523"/>
      <c r="BF109" s="523"/>
      <c r="BG109" s="523"/>
      <c r="BH109" s="523"/>
      <c r="BI109" s="523"/>
      <c r="BJ109" s="523"/>
      <c r="BK109" s="523"/>
      <c r="BL109" s="523"/>
      <c r="BM109" s="524"/>
      <c r="BN109" s="528">
        <v>1000</v>
      </c>
      <c r="BO109" s="529"/>
      <c r="BP109" s="529"/>
      <c r="BQ109" s="529"/>
      <c r="BR109" s="529"/>
      <c r="BS109" s="529"/>
      <c r="BT109" s="529"/>
      <c r="BU109" s="529"/>
      <c r="BV109" s="529"/>
      <c r="BW109" s="529"/>
      <c r="BX109" s="529"/>
      <c r="BY109" s="530"/>
      <c r="BZ109" s="196"/>
      <c r="CA109" s="196"/>
      <c r="CB109" s="196"/>
      <c r="CC109" s="196"/>
      <c r="CD109" s="196"/>
      <c r="CE109" s="196"/>
      <c r="CF109" s="196"/>
      <c r="CG109" s="196"/>
      <c r="CH109" s="196"/>
      <c r="CI109" s="196"/>
      <c r="CJ109" s="196"/>
      <c r="CK109" s="196"/>
      <c r="CL109" s="196"/>
    </row>
    <row r="110" spans="1:90" s="195" customFormat="1" ht="38.25" customHeight="1">
      <c r="A110" s="538">
        <v>43495</v>
      </c>
      <c r="B110" s="539"/>
      <c r="C110" s="539"/>
      <c r="D110" s="539"/>
      <c r="E110" s="539"/>
      <c r="F110" s="197"/>
      <c r="G110" s="344" t="s">
        <v>1115</v>
      </c>
      <c r="H110" s="523"/>
      <c r="I110" s="523"/>
      <c r="J110" s="523"/>
      <c r="K110" s="523"/>
      <c r="L110" s="523"/>
      <c r="M110" s="523"/>
      <c r="N110" s="524"/>
      <c r="O110" s="525">
        <v>19300794</v>
      </c>
      <c r="P110" s="526"/>
      <c r="Q110" s="526"/>
      <c r="R110" s="526"/>
      <c r="S110" s="526"/>
      <c r="T110" s="526"/>
      <c r="U110" s="526"/>
      <c r="V110" s="527"/>
      <c r="W110" s="344" t="s">
        <v>1374</v>
      </c>
      <c r="X110" s="523"/>
      <c r="Y110" s="523"/>
      <c r="Z110" s="523"/>
      <c r="AA110" s="523"/>
      <c r="AB110" s="523"/>
      <c r="AC110" s="523"/>
      <c r="AD110" s="523"/>
      <c r="AE110" s="523"/>
      <c r="AF110" s="523"/>
      <c r="AG110" s="523"/>
      <c r="AH110" s="523"/>
      <c r="AI110" s="523"/>
      <c r="AJ110" s="524"/>
      <c r="AK110" s="344"/>
      <c r="AL110" s="523"/>
      <c r="AM110" s="523"/>
      <c r="AN110" s="523"/>
      <c r="AO110" s="523"/>
      <c r="AP110" s="523"/>
      <c r="AQ110" s="523"/>
      <c r="AR110" s="523"/>
      <c r="AS110" s="523"/>
      <c r="AT110" s="523"/>
      <c r="AU110" s="523"/>
      <c r="AV110" s="523"/>
      <c r="AW110" s="523"/>
      <c r="AX110" s="524"/>
      <c r="AY110" s="344"/>
      <c r="AZ110" s="523"/>
      <c r="BA110" s="523"/>
      <c r="BB110" s="523"/>
      <c r="BC110" s="523"/>
      <c r="BD110" s="523"/>
      <c r="BE110" s="523"/>
      <c r="BF110" s="523"/>
      <c r="BG110" s="523"/>
      <c r="BH110" s="523"/>
      <c r="BI110" s="523"/>
      <c r="BJ110" s="523"/>
      <c r="BK110" s="523"/>
      <c r="BL110" s="523"/>
      <c r="BM110" s="524"/>
      <c r="BN110" s="528">
        <v>1000</v>
      </c>
      <c r="BO110" s="529"/>
      <c r="BP110" s="529"/>
      <c r="BQ110" s="529"/>
      <c r="BR110" s="529"/>
      <c r="BS110" s="529"/>
      <c r="BT110" s="529"/>
      <c r="BU110" s="529"/>
      <c r="BV110" s="529"/>
      <c r="BW110" s="529"/>
      <c r="BX110" s="529"/>
      <c r="BY110" s="530"/>
      <c r="BZ110" s="196"/>
      <c r="CA110" s="196"/>
      <c r="CB110" s="196"/>
      <c r="CC110" s="196"/>
      <c r="CD110" s="196"/>
      <c r="CE110" s="196"/>
      <c r="CF110" s="196"/>
      <c r="CG110" s="196"/>
      <c r="CH110" s="196"/>
      <c r="CI110" s="196"/>
      <c r="CJ110" s="196"/>
      <c r="CK110" s="196"/>
      <c r="CL110" s="196"/>
    </row>
    <row r="111" spans="1:90" s="195" customFormat="1" ht="51" customHeight="1">
      <c r="A111" s="538">
        <v>43495</v>
      </c>
      <c r="B111" s="539"/>
      <c r="C111" s="539"/>
      <c r="D111" s="539"/>
      <c r="E111" s="539"/>
      <c r="F111" s="197"/>
      <c r="G111" s="344" t="s">
        <v>1115</v>
      </c>
      <c r="H111" s="523"/>
      <c r="I111" s="523"/>
      <c r="J111" s="523"/>
      <c r="K111" s="523"/>
      <c r="L111" s="523"/>
      <c r="M111" s="523"/>
      <c r="N111" s="524"/>
      <c r="O111" s="525">
        <v>7795703</v>
      </c>
      <c r="P111" s="526"/>
      <c r="Q111" s="526"/>
      <c r="R111" s="526"/>
      <c r="S111" s="526"/>
      <c r="T111" s="526"/>
      <c r="U111" s="526"/>
      <c r="V111" s="527"/>
      <c r="W111" s="344" t="s">
        <v>1375</v>
      </c>
      <c r="X111" s="523"/>
      <c r="Y111" s="523"/>
      <c r="Z111" s="523"/>
      <c r="AA111" s="523"/>
      <c r="AB111" s="523"/>
      <c r="AC111" s="523"/>
      <c r="AD111" s="523"/>
      <c r="AE111" s="523"/>
      <c r="AF111" s="523"/>
      <c r="AG111" s="523"/>
      <c r="AH111" s="523"/>
      <c r="AI111" s="523"/>
      <c r="AJ111" s="524"/>
      <c r="AK111" s="344"/>
      <c r="AL111" s="523"/>
      <c r="AM111" s="523"/>
      <c r="AN111" s="523"/>
      <c r="AO111" s="523"/>
      <c r="AP111" s="523"/>
      <c r="AQ111" s="523"/>
      <c r="AR111" s="523"/>
      <c r="AS111" s="523"/>
      <c r="AT111" s="523"/>
      <c r="AU111" s="523"/>
      <c r="AV111" s="523"/>
      <c r="AW111" s="523"/>
      <c r="AX111" s="524"/>
      <c r="AY111" s="344"/>
      <c r="AZ111" s="523"/>
      <c r="BA111" s="523"/>
      <c r="BB111" s="523"/>
      <c r="BC111" s="523"/>
      <c r="BD111" s="523"/>
      <c r="BE111" s="523"/>
      <c r="BF111" s="523"/>
      <c r="BG111" s="523"/>
      <c r="BH111" s="523"/>
      <c r="BI111" s="523"/>
      <c r="BJ111" s="523"/>
      <c r="BK111" s="523"/>
      <c r="BL111" s="523"/>
      <c r="BM111" s="524"/>
      <c r="BN111" s="528">
        <v>1000</v>
      </c>
      <c r="BO111" s="529"/>
      <c r="BP111" s="529"/>
      <c r="BQ111" s="529"/>
      <c r="BR111" s="529"/>
      <c r="BS111" s="529"/>
      <c r="BT111" s="529"/>
      <c r="BU111" s="529"/>
      <c r="BV111" s="529"/>
      <c r="BW111" s="529"/>
      <c r="BX111" s="529"/>
      <c r="BY111" s="530"/>
      <c r="BZ111" s="196"/>
      <c r="CA111" s="196"/>
      <c r="CB111" s="196"/>
      <c r="CC111" s="196"/>
      <c r="CD111" s="196"/>
      <c r="CE111" s="196"/>
      <c r="CF111" s="196"/>
      <c r="CG111" s="196"/>
      <c r="CH111" s="196"/>
      <c r="CI111" s="196"/>
      <c r="CJ111" s="196"/>
      <c r="CK111" s="196"/>
      <c r="CL111" s="196"/>
    </row>
    <row r="112" spans="1:90" s="195" customFormat="1" ht="30" customHeight="1">
      <c r="A112" s="538">
        <v>43495</v>
      </c>
      <c r="B112" s="539"/>
      <c r="C112" s="539"/>
      <c r="D112" s="539"/>
      <c r="E112" s="539"/>
      <c r="F112" s="197"/>
      <c r="G112" s="344" t="s">
        <v>1115</v>
      </c>
      <c r="H112" s="523"/>
      <c r="I112" s="523"/>
      <c r="J112" s="523"/>
      <c r="K112" s="523"/>
      <c r="L112" s="523"/>
      <c r="M112" s="523"/>
      <c r="N112" s="524"/>
      <c r="O112" s="525">
        <v>38614911</v>
      </c>
      <c r="P112" s="526"/>
      <c r="Q112" s="526"/>
      <c r="R112" s="526"/>
      <c r="S112" s="526"/>
      <c r="T112" s="526"/>
      <c r="U112" s="526"/>
      <c r="V112" s="527"/>
      <c r="W112" s="344" t="s">
        <v>1376</v>
      </c>
      <c r="X112" s="523"/>
      <c r="Y112" s="523"/>
      <c r="Z112" s="523"/>
      <c r="AA112" s="523"/>
      <c r="AB112" s="523"/>
      <c r="AC112" s="523"/>
      <c r="AD112" s="523"/>
      <c r="AE112" s="523"/>
      <c r="AF112" s="523"/>
      <c r="AG112" s="523"/>
      <c r="AH112" s="523"/>
      <c r="AI112" s="523"/>
      <c r="AJ112" s="524"/>
      <c r="AK112" s="344"/>
      <c r="AL112" s="523"/>
      <c r="AM112" s="523"/>
      <c r="AN112" s="523"/>
      <c r="AO112" s="523"/>
      <c r="AP112" s="523"/>
      <c r="AQ112" s="523"/>
      <c r="AR112" s="523"/>
      <c r="AS112" s="523"/>
      <c r="AT112" s="523"/>
      <c r="AU112" s="523"/>
      <c r="AV112" s="523"/>
      <c r="AW112" s="523"/>
      <c r="AX112" s="524"/>
      <c r="AY112" s="344"/>
      <c r="AZ112" s="523"/>
      <c r="BA112" s="523"/>
      <c r="BB112" s="523"/>
      <c r="BC112" s="523"/>
      <c r="BD112" s="523"/>
      <c r="BE112" s="523"/>
      <c r="BF112" s="523"/>
      <c r="BG112" s="523"/>
      <c r="BH112" s="523"/>
      <c r="BI112" s="523"/>
      <c r="BJ112" s="523"/>
      <c r="BK112" s="523"/>
      <c r="BL112" s="523"/>
      <c r="BM112" s="524"/>
      <c r="BN112" s="528">
        <v>5940.59</v>
      </c>
      <c r="BO112" s="529"/>
      <c r="BP112" s="529"/>
      <c r="BQ112" s="529"/>
      <c r="BR112" s="529"/>
      <c r="BS112" s="529"/>
      <c r="BT112" s="529"/>
      <c r="BU112" s="529"/>
      <c r="BV112" s="529"/>
      <c r="BW112" s="529"/>
      <c r="BX112" s="529"/>
      <c r="BY112" s="530"/>
      <c r="BZ112" s="196"/>
      <c r="CA112" s="196"/>
      <c r="CB112" s="196"/>
      <c r="CC112" s="196"/>
      <c r="CD112" s="196"/>
      <c r="CE112" s="196"/>
      <c r="CF112" s="196"/>
      <c r="CG112" s="196"/>
      <c r="CH112" s="196"/>
      <c r="CI112" s="196"/>
      <c r="CJ112" s="196"/>
      <c r="CK112" s="196"/>
      <c r="CL112" s="196"/>
    </row>
    <row r="113" spans="1:90" s="195" customFormat="1" ht="39.6" customHeight="1">
      <c r="A113" s="538">
        <v>43495</v>
      </c>
      <c r="B113" s="539"/>
      <c r="C113" s="539"/>
      <c r="D113" s="539"/>
      <c r="E113" s="539"/>
      <c r="F113" s="197"/>
      <c r="G113" s="344" t="s">
        <v>1115</v>
      </c>
      <c r="H113" s="523"/>
      <c r="I113" s="523"/>
      <c r="J113" s="523"/>
      <c r="K113" s="523"/>
      <c r="L113" s="523"/>
      <c r="M113" s="523"/>
      <c r="N113" s="524"/>
      <c r="O113" s="525">
        <v>144</v>
      </c>
      <c r="P113" s="526"/>
      <c r="Q113" s="526"/>
      <c r="R113" s="526"/>
      <c r="S113" s="526"/>
      <c r="T113" s="526"/>
      <c r="U113" s="526"/>
      <c r="V113" s="527"/>
      <c r="W113" s="344" t="s">
        <v>1481</v>
      </c>
      <c r="X113" s="523"/>
      <c r="Y113" s="523"/>
      <c r="Z113" s="523"/>
      <c r="AA113" s="523"/>
      <c r="AB113" s="523"/>
      <c r="AC113" s="523"/>
      <c r="AD113" s="523"/>
      <c r="AE113" s="523"/>
      <c r="AF113" s="523"/>
      <c r="AG113" s="523"/>
      <c r="AH113" s="523"/>
      <c r="AI113" s="523"/>
      <c r="AJ113" s="524"/>
      <c r="AK113" s="344"/>
      <c r="AL113" s="523"/>
      <c r="AM113" s="523"/>
      <c r="AN113" s="523"/>
      <c r="AO113" s="523"/>
      <c r="AP113" s="523"/>
      <c r="AQ113" s="523"/>
      <c r="AR113" s="523"/>
      <c r="AS113" s="523"/>
      <c r="AT113" s="523"/>
      <c r="AU113" s="523"/>
      <c r="AV113" s="523"/>
      <c r="AW113" s="523"/>
      <c r="AX113" s="524"/>
      <c r="AY113" s="344"/>
      <c r="AZ113" s="523"/>
      <c r="BA113" s="523"/>
      <c r="BB113" s="523"/>
      <c r="BC113" s="523"/>
      <c r="BD113" s="523"/>
      <c r="BE113" s="523"/>
      <c r="BF113" s="523"/>
      <c r="BG113" s="523"/>
      <c r="BH113" s="523"/>
      <c r="BI113" s="523"/>
      <c r="BJ113" s="523"/>
      <c r="BK113" s="523"/>
      <c r="BL113" s="523"/>
      <c r="BM113" s="524"/>
      <c r="BN113" s="528">
        <v>10000</v>
      </c>
      <c r="BO113" s="529"/>
      <c r="BP113" s="529"/>
      <c r="BQ113" s="529"/>
      <c r="BR113" s="529"/>
      <c r="BS113" s="529"/>
      <c r="BT113" s="529"/>
      <c r="BU113" s="529"/>
      <c r="BV113" s="529"/>
      <c r="BW113" s="529"/>
      <c r="BX113" s="529"/>
      <c r="BY113" s="530"/>
      <c r="BZ113" s="196"/>
      <c r="CA113" s="196"/>
      <c r="CB113" s="196"/>
      <c r="CC113" s="196"/>
      <c r="CD113" s="196"/>
      <c r="CE113" s="196"/>
      <c r="CF113" s="196"/>
      <c r="CG113" s="196"/>
      <c r="CH113" s="196"/>
      <c r="CI113" s="196"/>
      <c r="CJ113" s="196"/>
      <c r="CK113" s="196"/>
      <c r="CL113" s="196"/>
    </row>
    <row r="114" spans="1:90" s="195" customFormat="1" ht="52.5" customHeight="1">
      <c r="A114" s="538">
        <v>43495</v>
      </c>
      <c r="B114" s="539"/>
      <c r="C114" s="539"/>
      <c r="D114" s="539"/>
      <c r="E114" s="539"/>
      <c r="F114" s="197"/>
      <c r="G114" s="344" t="s">
        <v>1115</v>
      </c>
      <c r="H114" s="523"/>
      <c r="I114" s="523"/>
      <c r="J114" s="523"/>
      <c r="K114" s="523"/>
      <c r="L114" s="523"/>
      <c r="M114" s="523"/>
      <c r="N114" s="524"/>
      <c r="O114" s="525" t="s">
        <v>1377</v>
      </c>
      <c r="P114" s="526"/>
      <c r="Q114" s="526"/>
      <c r="R114" s="526"/>
      <c r="S114" s="526"/>
      <c r="T114" s="526"/>
      <c r="U114" s="526"/>
      <c r="V114" s="527"/>
      <c r="W114" s="344" t="s">
        <v>1378</v>
      </c>
      <c r="X114" s="523"/>
      <c r="Y114" s="523"/>
      <c r="Z114" s="523"/>
      <c r="AA114" s="523"/>
      <c r="AB114" s="523"/>
      <c r="AC114" s="523"/>
      <c r="AD114" s="523"/>
      <c r="AE114" s="523"/>
      <c r="AF114" s="523"/>
      <c r="AG114" s="523"/>
      <c r="AH114" s="523"/>
      <c r="AI114" s="523"/>
      <c r="AJ114" s="524"/>
      <c r="AK114" s="344"/>
      <c r="AL114" s="523"/>
      <c r="AM114" s="523"/>
      <c r="AN114" s="523"/>
      <c r="AO114" s="523"/>
      <c r="AP114" s="523"/>
      <c r="AQ114" s="523"/>
      <c r="AR114" s="523"/>
      <c r="AS114" s="523"/>
      <c r="AT114" s="523"/>
      <c r="AU114" s="523"/>
      <c r="AV114" s="523"/>
      <c r="AW114" s="523"/>
      <c r="AX114" s="524"/>
      <c r="AY114" s="344"/>
      <c r="AZ114" s="523"/>
      <c r="BA114" s="523"/>
      <c r="BB114" s="523"/>
      <c r="BC114" s="523"/>
      <c r="BD114" s="523"/>
      <c r="BE114" s="523"/>
      <c r="BF114" s="523"/>
      <c r="BG114" s="523"/>
      <c r="BH114" s="523"/>
      <c r="BI114" s="523"/>
      <c r="BJ114" s="523"/>
      <c r="BK114" s="523"/>
      <c r="BL114" s="523"/>
      <c r="BM114" s="524"/>
      <c r="BN114" s="528">
        <v>20000</v>
      </c>
      <c r="BO114" s="529"/>
      <c r="BP114" s="529"/>
      <c r="BQ114" s="529"/>
      <c r="BR114" s="529"/>
      <c r="BS114" s="529"/>
      <c r="BT114" s="529"/>
      <c r="BU114" s="529"/>
      <c r="BV114" s="529"/>
      <c r="BW114" s="529"/>
      <c r="BX114" s="529"/>
      <c r="BY114" s="530"/>
      <c r="BZ114" s="196"/>
      <c r="CA114" s="196"/>
      <c r="CB114" s="196"/>
      <c r="CC114" s="196"/>
      <c r="CD114" s="196"/>
      <c r="CE114" s="196"/>
      <c r="CF114" s="196"/>
      <c r="CG114" s="196"/>
      <c r="CH114" s="196"/>
      <c r="CI114" s="196"/>
      <c r="CJ114" s="196"/>
      <c r="CK114" s="196"/>
      <c r="CL114" s="196"/>
    </row>
    <row r="115" spans="1:90" s="199" customFormat="1" ht="41.25" customHeight="1">
      <c r="A115" s="538">
        <v>43495</v>
      </c>
      <c r="B115" s="539"/>
      <c r="C115" s="539"/>
      <c r="D115" s="539"/>
      <c r="E115" s="539"/>
      <c r="F115" s="200"/>
      <c r="G115" s="344" t="s">
        <v>1115</v>
      </c>
      <c r="H115" s="523"/>
      <c r="I115" s="523"/>
      <c r="J115" s="523"/>
      <c r="K115" s="523"/>
      <c r="L115" s="523"/>
      <c r="M115" s="523"/>
      <c r="N115" s="524"/>
      <c r="O115" s="525" t="s">
        <v>1379</v>
      </c>
      <c r="P115" s="526"/>
      <c r="Q115" s="526"/>
      <c r="R115" s="526"/>
      <c r="S115" s="526"/>
      <c r="T115" s="526"/>
      <c r="U115" s="526"/>
      <c r="V115" s="527"/>
      <c r="W115" s="344" t="s">
        <v>1380</v>
      </c>
      <c r="X115" s="523"/>
      <c r="Y115" s="523"/>
      <c r="Z115" s="523"/>
      <c r="AA115" s="523"/>
      <c r="AB115" s="523"/>
      <c r="AC115" s="523"/>
      <c r="AD115" s="523"/>
      <c r="AE115" s="523"/>
      <c r="AF115" s="523"/>
      <c r="AG115" s="523"/>
      <c r="AH115" s="523"/>
      <c r="AI115" s="523"/>
      <c r="AJ115" s="524"/>
      <c r="AK115" s="344"/>
      <c r="AL115" s="523"/>
      <c r="AM115" s="523"/>
      <c r="AN115" s="523"/>
      <c r="AO115" s="523"/>
      <c r="AP115" s="523"/>
      <c r="AQ115" s="523"/>
      <c r="AR115" s="523"/>
      <c r="AS115" s="523"/>
      <c r="AT115" s="523"/>
      <c r="AU115" s="523"/>
      <c r="AV115" s="523"/>
      <c r="AW115" s="523"/>
      <c r="AX115" s="524"/>
      <c r="AY115" s="344"/>
      <c r="AZ115" s="523"/>
      <c r="BA115" s="523"/>
      <c r="BB115" s="523"/>
      <c r="BC115" s="523"/>
      <c r="BD115" s="523"/>
      <c r="BE115" s="523"/>
      <c r="BF115" s="523"/>
      <c r="BG115" s="523"/>
      <c r="BH115" s="523"/>
      <c r="BI115" s="523"/>
      <c r="BJ115" s="523"/>
      <c r="BK115" s="523"/>
      <c r="BL115" s="523"/>
      <c r="BM115" s="524"/>
      <c r="BN115" s="528">
        <v>22000</v>
      </c>
      <c r="BO115" s="529"/>
      <c r="BP115" s="529"/>
      <c r="BQ115" s="529"/>
      <c r="BR115" s="529"/>
      <c r="BS115" s="529"/>
      <c r="BT115" s="529"/>
      <c r="BU115" s="529"/>
      <c r="BV115" s="529"/>
      <c r="BW115" s="529"/>
      <c r="BX115" s="529"/>
      <c r="BY115" s="530"/>
      <c r="BZ115" s="198"/>
      <c r="CA115" s="198"/>
      <c r="CB115" s="198"/>
      <c r="CC115" s="198"/>
      <c r="CD115" s="198"/>
      <c r="CE115" s="198"/>
      <c r="CF115" s="198"/>
      <c r="CG115" s="198"/>
      <c r="CH115" s="198"/>
      <c r="CI115" s="198"/>
      <c r="CJ115" s="198"/>
      <c r="CK115" s="198"/>
      <c r="CL115" s="198"/>
    </row>
    <row r="116" spans="1:90" s="199" customFormat="1" ht="40.5" customHeight="1">
      <c r="A116" s="538">
        <v>43495</v>
      </c>
      <c r="B116" s="539"/>
      <c r="C116" s="539"/>
      <c r="D116" s="539"/>
      <c r="E116" s="539"/>
      <c r="F116" s="200"/>
      <c r="G116" s="344" t="s">
        <v>1115</v>
      </c>
      <c r="H116" s="523"/>
      <c r="I116" s="523"/>
      <c r="J116" s="523"/>
      <c r="K116" s="523"/>
      <c r="L116" s="523"/>
      <c r="M116" s="523"/>
      <c r="N116" s="524"/>
      <c r="O116" s="525">
        <v>38615793</v>
      </c>
      <c r="P116" s="526"/>
      <c r="Q116" s="526"/>
      <c r="R116" s="526"/>
      <c r="S116" s="526"/>
      <c r="T116" s="526"/>
      <c r="U116" s="526"/>
      <c r="V116" s="527"/>
      <c r="W116" s="344" t="s">
        <v>1381</v>
      </c>
      <c r="X116" s="523"/>
      <c r="Y116" s="523"/>
      <c r="Z116" s="523"/>
      <c r="AA116" s="523"/>
      <c r="AB116" s="523"/>
      <c r="AC116" s="523"/>
      <c r="AD116" s="523"/>
      <c r="AE116" s="523"/>
      <c r="AF116" s="523"/>
      <c r="AG116" s="523"/>
      <c r="AH116" s="523"/>
      <c r="AI116" s="523"/>
      <c r="AJ116" s="524"/>
      <c r="AK116" s="344"/>
      <c r="AL116" s="523"/>
      <c r="AM116" s="523"/>
      <c r="AN116" s="523"/>
      <c r="AO116" s="523"/>
      <c r="AP116" s="523"/>
      <c r="AQ116" s="523"/>
      <c r="AR116" s="523"/>
      <c r="AS116" s="523"/>
      <c r="AT116" s="523"/>
      <c r="AU116" s="523"/>
      <c r="AV116" s="523"/>
      <c r="AW116" s="523"/>
      <c r="AX116" s="524"/>
      <c r="AY116" s="344"/>
      <c r="AZ116" s="523"/>
      <c r="BA116" s="523"/>
      <c r="BB116" s="523"/>
      <c r="BC116" s="523"/>
      <c r="BD116" s="523"/>
      <c r="BE116" s="523"/>
      <c r="BF116" s="523"/>
      <c r="BG116" s="523"/>
      <c r="BH116" s="523"/>
      <c r="BI116" s="523"/>
      <c r="BJ116" s="523"/>
      <c r="BK116" s="523"/>
      <c r="BL116" s="523"/>
      <c r="BM116" s="524"/>
      <c r="BN116" s="528">
        <v>39603.96</v>
      </c>
      <c r="BO116" s="529"/>
      <c r="BP116" s="529"/>
      <c r="BQ116" s="529"/>
      <c r="BR116" s="529"/>
      <c r="BS116" s="529"/>
      <c r="BT116" s="529"/>
      <c r="BU116" s="529"/>
      <c r="BV116" s="529"/>
      <c r="BW116" s="529"/>
      <c r="BX116" s="529"/>
      <c r="BY116" s="530"/>
      <c r="BZ116" s="198"/>
      <c r="CA116" s="198"/>
      <c r="CB116" s="198"/>
      <c r="CC116" s="198"/>
      <c r="CD116" s="198"/>
      <c r="CE116" s="198"/>
      <c r="CF116" s="198"/>
      <c r="CG116" s="198"/>
      <c r="CH116" s="198"/>
      <c r="CI116" s="198"/>
      <c r="CJ116" s="198"/>
      <c r="CK116" s="198"/>
      <c r="CL116" s="198"/>
    </row>
    <row r="117" spans="1:90" s="199" customFormat="1" ht="39.75" customHeight="1">
      <c r="A117" s="538">
        <v>43495</v>
      </c>
      <c r="B117" s="539"/>
      <c r="C117" s="539"/>
      <c r="D117" s="539"/>
      <c r="E117" s="539"/>
      <c r="F117" s="200"/>
      <c r="G117" s="344" t="s">
        <v>1115</v>
      </c>
      <c r="H117" s="523"/>
      <c r="I117" s="523"/>
      <c r="J117" s="523"/>
      <c r="K117" s="523"/>
      <c r="L117" s="523"/>
      <c r="M117" s="523"/>
      <c r="N117" s="524"/>
      <c r="O117" s="525">
        <v>38616960</v>
      </c>
      <c r="P117" s="526"/>
      <c r="Q117" s="526"/>
      <c r="R117" s="526"/>
      <c r="S117" s="526"/>
      <c r="T117" s="526"/>
      <c r="U117" s="526"/>
      <c r="V117" s="527"/>
      <c r="W117" s="344" t="s">
        <v>1382</v>
      </c>
      <c r="X117" s="523"/>
      <c r="Y117" s="523"/>
      <c r="Z117" s="523"/>
      <c r="AA117" s="523"/>
      <c r="AB117" s="523"/>
      <c r="AC117" s="523"/>
      <c r="AD117" s="523"/>
      <c r="AE117" s="523"/>
      <c r="AF117" s="523"/>
      <c r="AG117" s="523"/>
      <c r="AH117" s="523"/>
      <c r="AI117" s="523"/>
      <c r="AJ117" s="524"/>
      <c r="AK117" s="344"/>
      <c r="AL117" s="523"/>
      <c r="AM117" s="523"/>
      <c r="AN117" s="523"/>
      <c r="AO117" s="523"/>
      <c r="AP117" s="523"/>
      <c r="AQ117" s="523"/>
      <c r="AR117" s="523"/>
      <c r="AS117" s="523"/>
      <c r="AT117" s="523"/>
      <c r="AU117" s="523"/>
      <c r="AV117" s="523"/>
      <c r="AW117" s="523"/>
      <c r="AX117" s="524"/>
      <c r="AY117" s="344"/>
      <c r="AZ117" s="523"/>
      <c r="BA117" s="523"/>
      <c r="BB117" s="523"/>
      <c r="BC117" s="523"/>
      <c r="BD117" s="523"/>
      <c r="BE117" s="523"/>
      <c r="BF117" s="523"/>
      <c r="BG117" s="523"/>
      <c r="BH117" s="523"/>
      <c r="BI117" s="523"/>
      <c r="BJ117" s="523"/>
      <c r="BK117" s="523"/>
      <c r="BL117" s="523"/>
      <c r="BM117" s="524"/>
      <c r="BN117" s="528">
        <v>39603.96</v>
      </c>
      <c r="BO117" s="529"/>
      <c r="BP117" s="529"/>
      <c r="BQ117" s="529"/>
      <c r="BR117" s="529"/>
      <c r="BS117" s="529"/>
      <c r="BT117" s="529"/>
      <c r="BU117" s="529"/>
      <c r="BV117" s="529"/>
      <c r="BW117" s="529"/>
      <c r="BX117" s="529"/>
      <c r="BY117" s="530"/>
      <c r="BZ117" s="198"/>
      <c r="CA117" s="198"/>
      <c r="CB117" s="198"/>
      <c r="CC117" s="198"/>
      <c r="CD117" s="198"/>
      <c r="CE117" s="198"/>
      <c r="CF117" s="198"/>
      <c r="CG117" s="198"/>
      <c r="CH117" s="198"/>
      <c r="CI117" s="198"/>
      <c r="CJ117" s="198"/>
      <c r="CK117" s="198"/>
      <c r="CL117" s="198"/>
    </row>
    <row r="118" spans="1:90" s="199" customFormat="1" ht="57" customHeight="1">
      <c r="A118" s="538">
        <v>43495</v>
      </c>
      <c r="B118" s="539"/>
      <c r="C118" s="539"/>
      <c r="D118" s="539"/>
      <c r="E118" s="539"/>
      <c r="F118" s="200"/>
      <c r="G118" s="344" t="s">
        <v>1115</v>
      </c>
      <c r="H118" s="523"/>
      <c r="I118" s="523"/>
      <c r="J118" s="523"/>
      <c r="K118" s="523"/>
      <c r="L118" s="523"/>
      <c r="M118" s="523"/>
      <c r="N118" s="524"/>
      <c r="O118" s="525">
        <v>38615160</v>
      </c>
      <c r="P118" s="526"/>
      <c r="Q118" s="526"/>
      <c r="R118" s="526"/>
      <c r="S118" s="526"/>
      <c r="T118" s="526"/>
      <c r="U118" s="526"/>
      <c r="V118" s="527"/>
      <c r="W118" s="344" t="s">
        <v>1383</v>
      </c>
      <c r="X118" s="523"/>
      <c r="Y118" s="523"/>
      <c r="Z118" s="523"/>
      <c r="AA118" s="523"/>
      <c r="AB118" s="523"/>
      <c r="AC118" s="523"/>
      <c r="AD118" s="523"/>
      <c r="AE118" s="523"/>
      <c r="AF118" s="523"/>
      <c r="AG118" s="523"/>
      <c r="AH118" s="523"/>
      <c r="AI118" s="523"/>
      <c r="AJ118" s="524"/>
      <c r="AK118" s="344"/>
      <c r="AL118" s="523"/>
      <c r="AM118" s="523"/>
      <c r="AN118" s="523"/>
      <c r="AO118" s="523"/>
      <c r="AP118" s="523"/>
      <c r="AQ118" s="523"/>
      <c r="AR118" s="523"/>
      <c r="AS118" s="523"/>
      <c r="AT118" s="523"/>
      <c r="AU118" s="523"/>
      <c r="AV118" s="523"/>
      <c r="AW118" s="523"/>
      <c r="AX118" s="524"/>
      <c r="AY118" s="344"/>
      <c r="AZ118" s="523"/>
      <c r="BA118" s="523"/>
      <c r="BB118" s="523"/>
      <c r="BC118" s="523"/>
      <c r="BD118" s="523"/>
      <c r="BE118" s="523"/>
      <c r="BF118" s="523"/>
      <c r="BG118" s="523"/>
      <c r="BH118" s="523"/>
      <c r="BI118" s="523"/>
      <c r="BJ118" s="523"/>
      <c r="BK118" s="523"/>
      <c r="BL118" s="523"/>
      <c r="BM118" s="524"/>
      <c r="BN118" s="528">
        <v>39603.96</v>
      </c>
      <c r="BO118" s="529"/>
      <c r="BP118" s="529"/>
      <c r="BQ118" s="529"/>
      <c r="BR118" s="529"/>
      <c r="BS118" s="529"/>
      <c r="BT118" s="529"/>
      <c r="BU118" s="529"/>
      <c r="BV118" s="529"/>
      <c r="BW118" s="529"/>
      <c r="BX118" s="529"/>
      <c r="BY118" s="530"/>
      <c r="BZ118" s="198"/>
      <c r="CA118" s="198"/>
      <c r="CB118" s="198"/>
      <c r="CC118" s="198"/>
      <c r="CD118" s="198"/>
      <c r="CE118" s="198"/>
      <c r="CF118" s="198"/>
      <c r="CG118" s="198"/>
      <c r="CH118" s="198"/>
      <c r="CI118" s="198"/>
      <c r="CJ118" s="198"/>
      <c r="CK118" s="198"/>
      <c r="CL118" s="198"/>
    </row>
    <row r="119" spans="1:90" s="199" customFormat="1" ht="51.75" customHeight="1">
      <c r="A119" s="538">
        <v>43495</v>
      </c>
      <c r="B119" s="539"/>
      <c r="C119" s="539"/>
      <c r="D119" s="539"/>
      <c r="E119" s="539"/>
      <c r="F119" s="200"/>
      <c r="G119" s="344" t="s">
        <v>1115</v>
      </c>
      <c r="H119" s="523"/>
      <c r="I119" s="523"/>
      <c r="J119" s="523"/>
      <c r="K119" s="523"/>
      <c r="L119" s="523"/>
      <c r="M119" s="523"/>
      <c r="N119" s="524"/>
      <c r="O119" s="525">
        <v>38616285</v>
      </c>
      <c r="P119" s="526"/>
      <c r="Q119" s="526"/>
      <c r="R119" s="526"/>
      <c r="S119" s="526"/>
      <c r="T119" s="526"/>
      <c r="U119" s="526"/>
      <c r="V119" s="527"/>
      <c r="W119" s="344" t="s">
        <v>1384</v>
      </c>
      <c r="X119" s="523"/>
      <c r="Y119" s="523"/>
      <c r="Z119" s="523"/>
      <c r="AA119" s="523"/>
      <c r="AB119" s="523"/>
      <c r="AC119" s="523"/>
      <c r="AD119" s="523"/>
      <c r="AE119" s="523"/>
      <c r="AF119" s="523"/>
      <c r="AG119" s="523"/>
      <c r="AH119" s="523"/>
      <c r="AI119" s="523"/>
      <c r="AJ119" s="524"/>
      <c r="AK119" s="344"/>
      <c r="AL119" s="523"/>
      <c r="AM119" s="523"/>
      <c r="AN119" s="523"/>
      <c r="AO119" s="523"/>
      <c r="AP119" s="523"/>
      <c r="AQ119" s="523"/>
      <c r="AR119" s="523"/>
      <c r="AS119" s="523"/>
      <c r="AT119" s="523"/>
      <c r="AU119" s="523"/>
      <c r="AV119" s="523"/>
      <c r="AW119" s="523"/>
      <c r="AX119" s="524"/>
      <c r="AY119" s="344"/>
      <c r="AZ119" s="523"/>
      <c r="BA119" s="523"/>
      <c r="BB119" s="523"/>
      <c r="BC119" s="523"/>
      <c r="BD119" s="523"/>
      <c r="BE119" s="523"/>
      <c r="BF119" s="523"/>
      <c r="BG119" s="523"/>
      <c r="BH119" s="523"/>
      <c r="BI119" s="523"/>
      <c r="BJ119" s="523"/>
      <c r="BK119" s="523"/>
      <c r="BL119" s="523"/>
      <c r="BM119" s="524"/>
      <c r="BN119" s="528">
        <v>39603.96</v>
      </c>
      <c r="BO119" s="529"/>
      <c r="BP119" s="529"/>
      <c r="BQ119" s="529"/>
      <c r="BR119" s="529"/>
      <c r="BS119" s="529"/>
      <c r="BT119" s="529"/>
      <c r="BU119" s="529"/>
      <c r="BV119" s="529"/>
      <c r="BW119" s="529"/>
      <c r="BX119" s="529"/>
      <c r="BY119" s="530"/>
      <c r="BZ119" s="198"/>
      <c r="CA119" s="198"/>
      <c r="CB119" s="198"/>
      <c r="CC119" s="198"/>
      <c r="CD119" s="198"/>
      <c r="CE119" s="198"/>
      <c r="CF119" s="198"/>
      <c r="CG119" s="198"/>
      <c r="CH119" s="198"/>
      <c r="CI119" s="198"/>
      <c r="CJ119" s="198"/>
      <c r="CK119" s="198"/>
      <c r="CL119" s="198"/>
    </row>
    <row r="120" spans="1:90" s="199" customFormat="1" ht="60.75" customHeight="1">
      <c r="A120" s="538">
        <v>43495</v>
      </c>
      <c r="B120" s="539"/>
      <c r="C120" s="539"/>
      <c r="D120" s="539"/>
      <c r="E120" s="539"/>
      <c r="F120" s="200"/>
      <c r="G120" s="344" t="s">
        <v>1115</v>
      </c>
      <c r="H120" s="523"/>
      <c r="I120" s="523"/>
      <c r="J120" s="523"/>
      <c r="K120" s="523"/>
      <c r="L120" s="523"/>
      <c r="M120" s="523"/>
      <c r="N120" s="524"/>
      <c r="O120" s="525">
        <v>38616130</v>
      </c>
      <c r="P120" s="526"/>
      <c r="Q120" s="526"/>
      <c r="R120" s="526"/>
      <c r="S120" s="526"/>
      <c r="T120" s="526"/>
      <c r="U120" s="526"/>
      <c r="V120" s="527"/>
      <c r="W120" s="344" t="s">
        <v>1385</v>
      </c>
      <c r="X120" s="523"/>
      <c r="Y120" s="523"/>
      <c r="Z120" s="523"/>
      <c r="AA120" s="523"/>
      <c r="AB120" s="523"/>
      <c r="AC120" s="523"/>
      <c r="AD120" s="523"/>
      <c r="AE120" s="523"/>
      <c r="AF120" s="523"/>
      <c r="AG120" s="523"/>
      <c r="AH120" s="523"/>
      <c r="AI120" s="523"/>
      <c r="AJ120" s="524"/>
      <c r="AK120" s="344"/>
      <c r="AL120" s="523"/>
      <c r="AM120" s="523"/>
      <c r="AN120" s="523"/>
      <c r="AO120" s="523"/>
      <c r="AP120" s="523"/>
      <c r="AQ120" s="523"/>
      <c r="AR120" s="523"/>
      <c r="AS120" s="523"/>
      <c r="AT120" s="523"/>
      <c r="AU120" s="523"/>
      <c r="AV120" s="523"/>
      <c r="AW120" s="523"/>
      <c r="AX120" s="524"/>
      <c r="AY120" s="344"/>
      <c r="AZ120" s="523"/>
      <c r="BA120" s="523"/>
      <c r="BB120" s="523"/>
      <c r="BC120" s="523"/>
      <c r="BD120" s="523"/>
      <c r="BE120" s="523"/>
      <c r="BF120" s="523"/>
      <c r="BG120" s="523"/>
      <c r="BH120" s="523"/>
      <c r="BI120" s="523"/>
      <c r="BJ120" s="523"/>
      <c r="BK120" s="523"/>
      <c r="BL120" s="523"/>
      <c r="BM120" s="524"/>
      <c r="BN120" s="528">
        <v>39603.96</v>
      </c>
      <c r="BO120" s="529"/>
      <c r="BP120" s="529"/>
      <c r="BQ120" s="529"/>
      <c r="BR120" s="529"/>
      <c r="BS120" s="529"/>
      <c r="BT120" s="529"/>
      <c r="BU120" s="529"/>
      <c r="BV120" s="529"/>
      <c r="BW120" s="529"/>
      <c r="BX120" s="529"/>
      <c r="BY120" s="530"/>
      <c r="BZ120" s="198"/>
      <c r="CA120" s="198"/>
      <c r="CB120" s="198"/>
      <c r="CC120" s="198"/>
      <c r="CD120" s="198"/>
      <c r="CE120" s="198"/>
      <c r="CF120" s="198"/>
      <c r="CG120" s="198"/>
      <c r="CH120" s="198"/>
      <c r="CI120" s="198"/>
      <c r="CJ120" s="198"/>
      <c r="CK120" s="198"/>
      <c r="CL120" s="198"/>
    </row>
    <row r="121" spans="1:90" s="199" customFormat="1" ht="51.75" customHeight="1">
      <c r="A121" s="538">
        <v>43495</v>
      </c>
      <c r="B121" s="539"/>
      <c r="C121" s="539"/>
      <c r="D121" s="539"/>
      <c r="E121" s="539"/>
      <c r="F121" s="200"/>
      <c r="G121" s="344" t="s">
        <v>1115</v>
      </c>
      <c r="H121" s="523"/>
      <c r="I121" s="523"/>
      <c r="J121" s="523"/>
      <c r="K121" s="523"/>
      <c r="L121" s="523"/>
      <c r="M121" s="523"/>
      <c r="N121" s="524"/>
      <c r="O121" s="525">
        <v>38614176</v>
      </c>
      <c r="P121" s="526"/>
      <c r="Q121" s="526"/>
      <c r="R121" s="526"/>
      <c r="S121" s="526"/>
      <c r="T121" s="526"/>
      <c r="U121" s="526"/>
      <c r="V121" s="527"/>
      <c r="W121" s="344" t="s">
        <v>1386</v>
      </c>
      <c r="X121" s="523"/>
      <c r="Y121" s="523"/>
      <c r="Z121" s="523"/>
      <c r="AA121" s="523"/>
      <c r="AB121" s="523"/>
      <c r="AC121" s="523"/>
      <c r="AD121" s="523"/>
      <c r="AE121" s="523"/>
      <c r="AF121" s="523"/>
      <c r="AG121" s="523"/>
      <c r="AH121" s="523"/>
      <c r="AI121" s="523"/>
      <c r="AJ121" s="524"/>
      <c r="AK121" s="344"/>
      <c r="AL121" s="523"/>
      <c r="AM121" s="523"/>
      <c r="AN121" s="523"/>
      <c r="AO121" s="523"/>
      <c r="AP121" s="523"/>
      <c r="AQ121" s="523"/>
      <c r="AR121" s="523"/>
      <c r="AS121" s="523"/>
      <c r="AT121" s="523"/>
      <c r="AU121" s="523"/>
      <c r="AV121" s="523"/>
      <c r="AW121" s="523"/>
      <c r="AX121" s="524"/>
      <c r="AY121" s="344"/>
      <c r="AZ121" s="523"/>
      <c r="BA121" s="523"/>
      <c r="BB121" s="523"/>
      <c r="BC121" s="523"/>
      <c r="BD121" s="523"/>
      <c r="BE121" s="523"/>
      <c r="BF121" s="523"/>
      <c r="BG121" s="523"/>
      <c r="BH121" s="523"/>
      <c r="BI121" s="523"/>
      <c r="BJ121" s="523"/>
      <c r="BK121" s="523"/>
      <c r="BL121" s="523"/>
      <c r="BM121" s="524"/>
      <c r="BN121" s="528">
        <v>39603.96</v>
      </c>
      <c r="BO121" s="529"/>
      <c r="BP121" s="529"/>
      <c r="BQ121" s="529"/>
      <c r="BR121" s="529"/>
      <c r="BS121" s="529"/>
      <c r="BT121" s="529"/>
      <c r="BU121" s="529"/>
      <c r="BV121" s="529"/>
      <c r="BW121" s="529"/>
      <c r="BX121" s="529"/>
      <c r="BY121" s="530"/>
      <c r="BZ121" s="198"/>
      <c r="CA121" s="198"/>
      <c r="CB121" s="198"/>
      <c r="CC121" s="198"/>
      <c r="CD121" s="198"/>
      <c r="CE121" s="198"/>
      <c r="CF121" s="198"/>
      <c r="CG121" s="198"/>
      <c r="CH121" s="198"/>
      <c r="CI121" s="198"/>
      <c r="CJ121" s="198"/>
      <c r="CK121" s="198"/>
      <c r="CL121" s="198"/>
    </row>
    <row r="122" spans="1:90" s="195" customFormat="1" ht="30.75" customHeight="1">
      <c r="A122" s="538">
        <v>43495</v>
      </c>
      <c r="B122" s="539"/>
      <c r="C122" s="539"/>
      <c r="D122" s="539"/>
      <c r="E122" s="539"/>
      <c r="F122" s="197"/>
      <c r="G122" s="344" t="s">
        <v>1115</v>
      </c>
      <c r="H122" s="523"/>
      <c r="I122" s="523"/>
      <c r="J122" s="523"/>
      <c r="K122" s="523"/>
      <c r="L122" s="523"/>
      <c r="M122" s="523"/>
      <c r="N122" s="524"/>
      <c r="O122" s="525">
        <v>38616906</v>
      </c>
      <c r="P122" s="526"/>
      <c r="Q122" s="526"/>
      <c r="R122" s="526"/>
      <c r="S122" s="526"/>
      <c r="T122" s="526"/>
      <c r="U122" s="526"/>
      <c r="V122" s="527"/>
      <c r="W122" s="344" t="s">
        <v>1376</v>
      </c>
      <c r="X122" s="523"/>
      <c r="Y122" s="523"/>
      <c r="Z122" s="523"/>
      <c r="AA122" s="523"/>
      <c r="AB122" s="523"/>
      <c r="AC122" s="523"/>
      <c r="AD122" s="523"/>
      <c r="AE122" s="523"/>
      <c r="AF122" s="523"/>
      <c r="AG122" s="523"/>
      <c r="AH122" s="523"/>
      <c r="AI122" s="523"/>
      <c r="AJ122" s="524"/>
      <c r="AK122" s="344"/>
      <c r="AL122" s="523"/>
      <c r="AM122" s="523"/>
      <c r="AN122" s="523"/>
      <c r="AO122" s="523"/>
      <c r="AP122" s="523"/>
      <c r="AQ122" s="523"/>
      <c r="AR122" s="523"/>
      <c r="AS122" s="523"/>
      <c r="AT122" s="523"/>
      <c r="AU122" s="523"/>
      <c r="AV122" s="523"/>
      <c r="AW122" s="523"/>
      <c r="AX122" s="524"/>
      <c r="AY122" s="344"/>
      <c r="AZ122" s="523"/>
      <c r="BA122" s="523"/>
      <c r="BB122" s="523"/>
      <c r="BC122" s="523"/>
      <c r="BD122" s="523"/>
      <c r="BE122" s="523"/>
      <c r="BF122" s="523"/>
      <c r="BG122" s="523"/>
      <c r="BH122" s="523"/>
      <c r="BI122" s="523"/>
      <c r="BJ122" s="523"/>
      <c r="BK122" s="523"/>
      <c r="BL122" s="523"/>
      <c r="BM122" s="524"/>
      <c r="BN122" s="528">
        <v>53465.35</v>
      </c>
      <c r="BO122" s="529"/>
      <c r="BP122" s="529"/>
      <c r="BQ122" s="529"/>
      <c r="BR122" s="529"/>
      <c r="BS122" s="529"/>
      <c r="BT122" s="529"/>
      <c r="BU122" s="529"/>
      <c r="BV122" s="529"/>
      <c r="BW122" s="529"/>
      <c r="BX122" s="529"/>
      <c r="BY122" s="530"/>
      <c r="BZ122" s="196"/>
      <c r="CA122" s="196"/>
      <c r="CB122" s="196"/>
      <c r="CC122" s="196"/>
      <c r="CD122" s="196"/>
      <c r="CE122" s="196"/>
      <c r="CF122" s="196"/>
      <c r="CG122" s="196"/>
      <c r="CH122" s="196"/>
      <c r="CI122" s="196"/>
      <c r="CJ122" s="196"/>
      <c r="CK122" s="196"/>
      <c r="CL122" s="196"/>
    </row>
    <row r="123" spans="1:90" s="201" customFormat="1" ht="40.5" customHeight="1">
      <c r="A123" s="538">
        <v>43495</v>
      </c>
      <c r="B123" s="539"/>
      <c r="C123" s="539"/>
      <c r="D123" s="539"/>
      <c r="E123" s="539"/>
      <c r="F123" s="203"/>
      <c r="G123" s="344" t="s">
        <v>1115</v>
      </c>
      <c r="H123" s="523"/>
      <c r="I123" s="523"/>
      <c r="J123" s="523"/>
      <c r="K123" s="523"/>
      <c r="L123" s="523"/>
      <c r="M123" s="523"/>
      <c r="N123" s="524"/>
      <c r="O123" s="525">
        <v>38600301</v>
      </c>
      <c r="P123" s="526"/>
      <c r="Q123" s="526"/>
      <c r="R123" s="526"/>
      <c r="S123" s="526"/>
      <c r="T123" s="526"/>
      <c r="U123" s="526"/>
      <c r="V123" s="527"/>
      <c r="W123" s="344" t="s">
        <v>1133</v>
      </c>
      <c r="X123" s="523"/>
      <c r="Y123" s="523"/>
      <c r="Z123" s="523"/>
      <c r="AA123" s="523"/>
      <c r="AB123" s="523"/>
      <c r="AC123" s="523"/>
      <c r="AD123" s="523"/>
      <c r="AE123" s="523"/>
      <c r="AF123" s="523"/>
      <c r="AG123" s="523"/>
      <c r="AH123" s="523"/>
      <c r="AI123" s="523"/>
      <c r="AJ123" s="524"/>
      <c r="AK123" s="344"/>
      <c r="AL123" s="523"/>
      <c r="AM123" s="523"/>
      <c r="AN123" s="523"/>
      <c r="AO123" s="523"/>
      <c r="AP123" s="523"/>
      <c r="AQ123" s="523"/>
      <c r="AR123" s="523"/>
      <c r="AS123" s="523"/>
      <c r="AT123" s="523"/>
      <c r="AU123" s="523"/>
      <c r="AV123" s="523"/>
      <c r="AW123" s="523"/>
      <c r="AX123" s="524"/>
      <c r="AY123" s="344"/>
      <c r="AZ123" s="523"/>
      <c r="BA123" s="523"/>
      <c r="BB123" s="523"/>
      <c r="BC123" s="523"/>
      <c r="BD123" s="523"/>
      <c r="BE123" s="523"/>
      <c r="BF123" s="523"/>
      <c r="BG123" s="523"/>
      <c r="BH123" s="523"/>
      <c r="BI123" s="523"/>
      <c r="BJ123" s="523"/>
      <c r="BK123" s="523"/>
      <c r="BL123" s="523"/>
      <c r="BM123" s="524"/>
      <c r="BN123" s="528">
        <v>99000</v>
      </c>
      <c r="BO123" s="529"/>
      <c r="BP123" s="529"/>
      <c r="BQ123" s="529"/>
      <c r="BR123" s="529"/>
      <c r="BS123" s="529"/>
      <c r="BT123" s="529"/>
      <c r="BU123" s="529"/>
      <c r="BV123" s="529"/>
      <c r="BW123" s="529"/>
      <c r="BX123" s="529"/>
      <c r="BY123" s="530"/>
      <c r="BZ123" s="202"/>
      <c r="CA123" s="202"/>
      <c r="CB123" s="202"/>
      <c r="CC123" s="202"/>
      <c r="CD123" s="202"/>
      <c r="CE123" s="202"/>
      <c r="CF123" s="202"/>
      <c r="CG123" s="202"/>
      <c r="CH123" s="202"/>
      <c r="CI123" s="202"/>
      <c r="CJ123" s="202"/>
      <c r="CK123" s="202"/>
      <c r="CL123" s="202"/>
    </row>
    <row r="124" spans="1:90" s="201" customFormat="1" ht="39.75" customHeight="1">
      <c r="A124" s="538">
        <v>43495</v>
      </c>
      <c r="B124" s="539"/>
      <c r="C124" s="539"/>
      <c r="D124" s="539"/>
      <c r="E124" s="539"/>
      <c r="F124" s="203"/>
      <c r="G124" s="344" t="s">
        <v>1115</v>
      </c>
      <c r="H124" s="523"/>
      <c r="I124" s="523"/>
      <c r="J124" s="523"/>
      <c r="K124" s="523"/>
      <c r="L124" s="523"/>
      <c r="M124" s="523"/>
      <c r="N124" s="524"/>
      <c r="O124" s="525">
        <v>38616810</v>
      </c>
      <c r="P124" s="526"/>
      <c r="Q124" s="526"/>
      <c r="R124" s="526"/>
      <c r="S124" s="526"/>
      <c r="T124" s="526"/>
      <c r="U124" s="526"/>
      <c r="V124" s="527"/>
      <c r="W124" s="344" t="s">
        <v>1387</v>
      </c>
      <c r="X124" s="523"/>
      <c r="Y124" s="523"/>
      <c r="Z124" s="523"/>
      <c r="AA124" s="523"/>
      <c r="AB124" s="523"/>
      <c r="AC124" s="523"/>
      <c r="AD124" s="523"/>
      <c r="AE124" s="523"/>
      <c r="AF124" s="523"/>
      <c r="AG124" s="523"/>
      <c r="AH124" s="523"/>
      <c r="AI124" s="523"/>
      <c r="AJ124" s="524"/>
      <c r="AK124" s="344"/>
      <c r="AL124" s="523"/>
      <c r="AM124" s="523"/>
      <c r="AN124" s="523"/>
      <c r="AO124" s="523"/>
      <c r="AP124" s="523"/>
      <c r="AQ124" s="523"/>
      <c r="AR124" s="523"/>
      <c r="AS124" s="523"/>
      <c r="AT124" s="523"/>
      <c r="AU124" s="523"/>
      <c r="AV124" s="523"/>
      <c r="AW124" s="523"/>
      <c r="AX124" s="524"/>
      <c r="AY124" s="344"/>
      <c r="AZ124" s="523"/>
      <c r="BA124" s="523"/>
      <c r="BB124" s="523"/>
      <c r="BC124" s="523"/>
      <c r="BD124" s="523"/>
      <c r="BE124" s="523"/>
      <c r="BF124" s="523"/>
      <c r="BG124" s="523"/>
      <c r="BH124" s="523"/>
      <c r="BI124" s="523"/>
      <c r="BJ124" s="523"/>
      <c r="BK124" s="523"/>
      <c r="BL124" s="523"/>
      <c r="BM124" s="524"/>
      <c r="BN124" s="528">
        <v>99009</v>
      </c>
      <c r="BO124" s="529"/>
      <c r="BP124" s="529"/>
      <c r="BQ124" s="529"/>
      <c r="BR124" s="529"/>
      <c r="BS124" s="529"/>
      <c r="BT124" s="529"/>
      <c r="BU124" s="529"/>
      <c r="BV124" s="529"/>
      <c r="BW124" s="529"/>
      <c r="BX124" s="529"/>
      <c r="BY124" s="530"/>
      <c r="BZ124" s="202"/>
      <c r="CA124" s="202"/>
      <c r="CB124" s="202"/>
      <c r="CC124" s="202"/>
      <c r="CD124" s="202"/>
      <c r="CE124" s="202"/>
      <c r="CF124" s="202"/>
      <c r="CG124" s="202"/>
      <c r="CH124" s="202"/>
      <c r="CI124" s="202"/>
      <c r="CJ124" s="202"/>
      <c r="CK124" s="202"/>
      <c r="CL124" s="202"/>
    </row>
    <row r="125" spans="1:90" s="201" customFormat="1" ht="25.5" customHeight="1">
      <c r="A125" s="538">
        <v>43495</v>
      </c>
      <c r="B125" s="539"/>
      <c r="C125" s="539"/>
      <c r="D125" s="539"/>
      <c r="E125" s="539"/>
      <c r="F125" s="203"/>
      <c r="G125" s="344" t="s">
        <v>1115</v>
      </c>
      <c r="H125" s="523"/>
      <c r="I125" s="523"/>
      <c r="J125" s="523"/>
      <c r="K125" s="523"/>
      <c r="L125" s="523"/>
      <c r="M125" s="523"/>
      <c r="N125" s="524"/>
      <c r="O125" s="525">
        <v>38612852</v>
      </c>
      <c r="P125" s="526"/>
      <c r="Q125" s="526"/>
      <c r="R125" s="526"/>
      <c r="S125" s="526"/>
      <c r="T125" s="526"/>
      <c r="U125" s="526"/>
      <c r="V125" s="527"/>
      <c r="W125" s="344" t="s">
        <v>1388</v>
      </c>
      <c r="X125" s="523"/>
      <c r="Y125" s="523"/>
      <c r="Z125" s="523"/>
      <c r="AA125" s="523"/>
      <c r="AB125" s="523"/>
      <c r="AC125" s="523"/>
      <c r="AD125" s="523"/>
      <c r="AE125" s="523"/>
      <c r="AF125" s="523"/>
      <c r="AG125" s="523"/>
      <c r="AH125" s="523"/>
      <c r="AI125" s="523"/>
      <c r="AJ125" s="524"/>
      <c r="AK125" s="344"/>
      <c r="AL125" s="523"/>
      <c r="AM125" s="523"/>
      <c r="AN125" s="523"/>
      <c r="AO125" s="523"/>
      <c r="AP125" s="523"/>
      <c r="AQ125" s="523"/>
      <c r="AR125" s="523"/>
      <c r="AS125" s="523"/>
      <c r="AT125" s="523"/>
      <c r="AU125" s="523"/>
      <c r="AV125" s="523"/>
      <c r="AW125" s="523"/>
      <c r="AX125" s="524"/>
      <c r="AY125" s="344"/>
      <c r="AZ125" s="523"/>
      <c r="BA125" s="523"/>
      <c r="BB125" s="523"/>
      <c r="BC125" s="523"/>
      <c r="BD125" s="523"/>
      <c r="BE125" s="523"/>
      <c r="BF125" s="523"/>
      <c r="BG125" s="523"/>
      <c r="BH125" s="523"/>
      <c r="BI125" s="523"/>
      <c r="BJ125" s="523"/>
      <c r="BK125" s="523"/>
      <c r="BL125" s="523"/>
      <c r="BM125" s="524"/>
      <c r="BN125" s="528">
        <v>108910.89</v>
      </c>
      <c r="BO125" s="529"/>
      <c r="BP125" s="529"/>
      <c r="BQ125" s="529"/>
      <c r="BR125" s="529"/>
      <c r="BS125" s="529"/>
      <c r="BT125" s="529"/>
      <c r="BU125" s="529"/>
      <c r="BV125" s="529"/>
      <c r="BW125" s="529"/>
      <c r="BX125" s="529"/>
      <c r="BY125" s="530"/>
      <c r="BZ125" s="202"/>
      <c r="CA125" s="202"/>
      <c r="CB125" s="202"/>
      <c r="CC125" s="202"/>
      <c r="CD125" s="202"/>
      <c r="CE125" s="202"/>
      <c r="CF125" s="202"/>
      <c r="CG125" s="202"/>
      <c r="CH125" s="202"/>
      <c r="CI125" s="202"/>
      <c r="CJ125" s="202"/>
      <c r="CK125" s="202"/>
      <c r="CL125" s="202"/>
    </row>
    <row r="126" spans="1:90" s="201" customFormat="1" ht="36.950000000000003" customHeight="1">
      <c r="A126" s="538">
        <v>43495</v>
      </c>
      <c r="B126" s="539"/>
      <c r="C126" s="539"/>
      <c r="D126" s="539"/>
      <c r="E126" s="539"/>
      <c r="F126" s="203"/>
      <c r="G126" s="344" t="s">
        <v>1115</v>
      </c>
      <c r="H126" s="523"/>
      <c r="I126" s="523"/>
      <c r="J126" s="523"/>
      <c r="K126" s="523"/>
      <c r="L126" s="523"/>
      <c r="M126" s="523"/>
      <c r="N126" s="524"/>
      <c r="O126" s="525">
        <v>38605072</v>
      </c>
      <c r="P126" s="526"/>
      <c r="Q126" s="526"/>
      <c r="R126" s="526"/>
      <c r="S126" s="526"/>
      <c r="T126" s="526"/>
      <c r="U126" s="526"/>
      <c r="V126" s="527"/>
      <c r="W126" s="344" t="s">
        <v>1389</v>
      </c>
      <c r="X126" s="523"/>
      <c r="Y126" s="523"/>
      <c r="Z126" s="523"/>
      <c r="AA126" s="523"/>
      <c r="AB126" s="523"/>
      <c r="AC126" s="523"/>
      <c r="AD126" s="523"/>
      <c r="AE126" s="523"/>
      <c r="AF126" s="523"/>
      <c r="AG126" s="523"/>
      <c r="AH126" s="523"/>
      <c r="AI126" s="523"/>
      <c r="AJ126" s="524"/>
      <c r="AK126" s="344"/>
      <c r="AL126" s="523"/>
      <c r="AM126" s="523"/>
      <c r="AN126" s="523"/>
      <c r="AO126" s="523"/>
      <c r="AP126" s="523"/>
      <c r="AQ126" s="523"/>
      <c r="AR126" s="523"/>
      <c r="AS126" s="523"/>
      <c r="AT126" s="523"/>
      <c r="AU126" s="523"/>
      <c r="AV126" s="523"/>
      <c r="AW126" s="523"/>
      <c r="AX126" s="524"/>
      <c r="AY126" s="344"/>
      <c r="AZ126" s="523"/>
      <c r="BA126" s="523"/>
      <c r="BB126" s="523"/>
      <c r="BC126" s="523"/>
      <c r="BD126" s="523"/>
      <c r="BE126" s="523"/>
      <c r="BF126" s="523"/>
      <c r="BG126" s="523"/>
      <c r="BH126" s="523"/>
      <c r="BI126" s="523"/>
      <c r="BJ126" s="523"/>
      <c r="BK126" s="523"/>
      <c r="BL126" s="523"/>
      <c r="BM126" s="524"/>
      <c r="BN126" s="528">
        <v>118811.88</v>
      </c>
      <c r="BO126" s="529"/>
      <c r="BP126" s="529"/>
      <c r="BQ126" s="529"/>
      <c r="BR126" s="529"/>
      <c r="BS126" s="529"/>
      <c r="BT126" s="529"/>
      <c r="BU126" s="529"/>
      <c r="BV126" s="529"/>
      <c r="BW126" s="529"/>
      <c r="BX126" s="529"/>
      <c r="BY126" s="530"/>
      <c r="BZ126" s="202"/>
      <c r="CA126" s="202"/>
      <c r="CB126" s="202"/>
      <c r="CC126" s="202"/>
      <c r="CD126" s="202"/>
      <c r="CE126" s="202"/>
      <c r="CF126" s="202"/>
      <c r="CG126" s="202"/>
      <c r="CH126" s="202"/>
      <c r="CI126" s="202"/>
      <c r="CJ126" s="202"/>
      <c r="CK126" s="202"/>
      <c r="CL126" s="202"/>
    </row>
    <row r="127" spans="1:90" s="201" customFormat="1" ht="39" customHeight="1">
      <c r="A127" s="538">
        <v>43495</v>
      </c>
      <c r="B127" s="539"/>
      <c r="C127" s="539"/>
      <c r="D127" s="539"/>
      <c r="E127" s="539"/>
      <c r="F127" s="203"/>
      <c r="G127" s="344" t="s">
        <v>1115</v>
      </c>
      <c r="H127" s="523"/>
      <c r="I127" s="523"/>
      <c r="J127" s="523"/>
      <c r="K127" s="523"/>
      <c r="L127" s="523"/>
      <c r="M127" s="523"/>
      <c r="N127" s="524"/>
      <c r="O127" s="525">
        <v>38609601</v>
      </c>
      <c r="P127" s="526"/>
      <c r="Q127" s="526"/>
      <c r="R127" s="526"/>
      <c r="S127" s="526"/>
      <c r="T127" s="526"/>
      <c r="U127" s="526"/>
      <c r="V127" s="527"/>
      <c r="W127" s="344" t="s">
        <v>1390</v>
      </c>
      <c r="X127" s="523"/>
      <c r="Y127" s="523"/>
      <c r="Z127" s="523"/>
      <c r="AA127" s="523"/>
      <c r="AB127" s="523"/>
      <c r="AC127" s="523"/>
      <c r="AD127" s="523"/>
      <c r="AE127" s="523"/>
      <c r="AF127" s="523"/>
      <c r="AG127" s="523"/>
      <c r="AH127" s="523"/>
      <c r="AI127" s="523"/>
      <c r="AJ127" s="524"/>
      <c r="AK127" s="344"/>
      <c r="AL127" s="523"/>
      <c r="AM127" s="523"/>
      <c r="AN127" s="523"/>
      <c r="AO127" s="523"/>
      <c r="AP127" s="523"/>
      <c r="AQ127" s="523"/>
      <c r="AR127" s="523"/>
      <c r="AS127" s="523"/>
      <c r="AT127" s="523"/>
      <c r="AU127" s="523"/>
      <c r="AV127" s="523"/>
      <c r="AW127" s="523"/>
      <c r="AX127" s="524"/>
      <c r="AY127" s="344"/>
      <c r="AZ127" s="523"/>
      <c r="BA127" s="523"/>
      <c r="BB127" s="523"/>
      <c r="BC127" s="523"/>
      <c r="BD127" s="523"/>
      <c r="BE127" s="523"/>
      <c r="BF127" s="523"/>
      <c r="BG127" s="523"/>
      <c r="BH127" s="523"/>
      <c r="BI127" s="523"/>
      <c r="BJ127" s="523"/>
      <c r="BK127" s="523"/>
      <c r="BL127" s="523"/>
      <c r="BM127" s="524"/>
      <c r="BN127" s="528">
        <v>118811.88</v>
      </c>
      <c r="BO127" s="529"/>
      <c r="BP127" s="529"/>
      <c r="BQ127" s="529"/>
      <c r="BR127" s="529"/>
      <c r="BS127" s="529"/>
      <c r="BT127" s="529"/>
      <c r="BU127" s="529"/>
      <c r="BV127" s="529"/>
      <c r="BW127" s="529"/>
      <c r="BX127" s="529"/>
      <c r="BY127" s="530"/>
      <c r="BZ127" s="202"/>
      <c r="CA127" s="202"/>
      <c r="CB127" s="202"/>
      <c r="CC127" s="202"/>
      <c r="CD127" s="202"/>
      <c r="CE127" s="202"/>
      <c r="CF127" s="202"/>
      <c r="CG127" s="202"/>
      <c r="CH127" s="202"/>
      <c r="CI127" s="202"/>
      <c r="CJ127" s="202"/>
      <c r="CK127" s="202"/>
      <c r="CL127" s="202"/>
    </row>
    <row r="128" spans="1:90" s="201" customFormat="1" ht="41.25" customHeight="1">
      <c r="A128" s="538">
        <v>43495</v>
      </c>
      <c r="B128" s="539"/>
      <c r="C128" s="539"/>
      <c r="D128" s="539"/>
      <c r="E128" s="539"/>
      <c r="F128" s="203"/>
      <c r="G128" s="344" t="s">
        <v>1115</v>
      </c>
      <c r="H128" s="523"/>
      <c r="I128" s="523"/>
      <c r="J128" s="523"/>
      <c r="K128" s="523"/>
      <c r="L128" s="523"/>
      <c r="M128" s="523"/>
      <c r="N128" s="524"/>
      <c r="O128" s="525">
        <v>38615427</v>
      </c>
      <c r="P128" s="526"/>
      <c r="Q128" s="526"/>
      <c r="R128" s="526"/>
      <c r="S128" s="526"/>
      <c r="T128" s="526"/>
      <c r="U128" s="526"/>
      <c r="V128" s="527"/>
      <c r="W128" s="344" t="s">
        <v>1391</v>
      </c>
      <c r="X128" s="523"/>
      <c r="Y128" s="523"/>
      <c r="Z128" s="523"/>
      <c r="AA128" s="523"/>
      <c r="AB128" s="523"/>
      <c r="AC128" s="523"/>
      <c r="AD128" s="523"/>
      <c r="AE128" s="523"/>
      <c r="AF128" s="523"/>
      <c r="AG128" s="523"/>
      <c r="AH128" s="523"/>
      <c r="AI128" s="523"/>
      <c r="AJ128" s="524"/>
      <c r="AK128" s="344"/>
      <c r="AL128" s="523"/>
      <c r="AM128" s="523"/>
      <c r="AN128" s="523"/>
      <c r="AO128" s="523"/>
      <c r="AP128" s="523"/>
      <c r="AQ128" s="523"/>
      <c r="AR128" s="523"/>
      <c r="AS128" s="523"/>
      <c r="AT128" s="523"/>
      <c r="AU128" s="523"/>
      <c r="AV128" s="523"/>
      <c r="AW128" s="523"/>
      <c r="AX128" s="524"/>
      <c r="AY128" s="344"/>
      <c r="AZ128" s="523"/>
      <c r="BA128" s="523"/>
      <c r="BB128" s="523"/>
      <c r="BC128" s="523"/>
      <c r="BD128" s="523"/>
      <c r="BE128" s="523"/>
      <c r="BF128" s="523"/>
      <c r="BG128" s="523"/>
      <c r="BH128" s="523"/>
      <c r="BI128" s="523"/>
      <c r="BJ128" s="523"/>
      <c r="BK128" s="523"/>
      <c r="BL128" s="523"/>
      <c r="BM128" s="524"/>
      <c r="BN128" s="528">
        <v>138613.85999999999</v>
      </c>
      <c r="BO128" s="529"/>
      <c r="BP128" s="529"/>
      <c r="BQ128" s="529"/>
      <c r="BR128" s="529"/>
      <c r="BS128" s="529"/>
      <c r="BT128" s="529"/>
      <c r="BU128" s="529"/>
      <c r="BV128" s="529"/>
      <c r="BW128" s="529"/>
      <c r="BX128" s="529"/>
      <c r="BY128" s="530"/>
      <c r="BZ128" s="202"/>
      <c r="CA128" s="202"/>
      <c r="CB128" s="202"/>
      <c r="CC128" s="202"/>
      <c r="CD128" s="202"/>
      <c r="CE128" s="202"/>
      <c r="CF128" s="202"/>
      <c r="CG128" s="202"/>
      <c r="CH128" s="202"/>
      <c r="CI128" s="202"/>
      <c r="CJ128" s="202"/>
      <c r="CK128" s="202"/>
      <c r="CL128" s="202"/>
    </row>
    <row r="129" spans="1:90" s="201" customFormat="1" ht="50.45" customHeight="1">
      <c r="A129" s="538">
        <v>43496</v>
      </c>
      <c r="B129" s="539"/>
      <c r="C129" s="539"/>
      <c r="D129" s="539"/>
      <c r="E129" s="539"/>
      <c r="F129" s="203"/>
      <c r="G129" s="344" t="s">
        <v>1115</v>
      </c>
      <c r="H129" s="523"/>
      <c r="I129" s="523"/>
      <c r="J129" s="523"/>
      <c r="K129" s="523"/>
      <c r="L129" s="523"/>
      <c r="M129" s="523"/>
      <c r="N129" s="524"/>
      <c r="O129" s="525">
        <v>483785</v>
      </c>
      <c r="P129" s="526"/>
      <c r="Q129" s="526"/>
      <c r="R129" s="526"/>
      <c r="S129" s="526"/>
      <c r="T129" s="526"/>
      <c r="U129" s="526"/>
      <c r="V129" s="527"/>
      <c r="W129" s="344" t="s">
        <v>1392</v>
      </c>
      <c r="X129" s="523"/>
      <c r="Y129" s="523"/>
      <c r="Z129" s="523"/>
      <c r="AA129" s="523"/>
      <c r="AB129" s="523"/>
      <c r="AC129" s="523"/>
      <c r="AD129" s="523"/>
      <c r="AE129" s="523"/>
      <c r="AF129" s="523"/>
      <c r="AG129" s="523"/>
      <c r="AH129" s="523"/>
      <c r="AI129" s="523"/>
      <c r="AJ129" s="524"/>
      <c r="AK129" s="344"/>
      <c r="AL129" s="523"/>
      <c r="AM129" s="523"/>
      <c r="AN129" s="523"/>
      <c r="AO129" s="523"/>
      <c r="AP129" s="523"/>
      <c r="AQ129" s="523"/>
      <c r="AR129" s="523"/>
      <c r="AS129" s="523"/>
      <c r="AT129" s="523"/>
      <c r="AU129" s="523"/>
      <c r="AV129" s="523"/>
      <c r="AW129" s="523"/>
      <c r="AX129" s="524"/>
      <c r="AY129" s="344"/>
      <c r="AZ129" s="523"/>
      <c r="BA129" s="523"/>
      <c r="BB129" s="523"/>
      <c r="BC129" s="523"/>
      <c r="BD129" s="523"/>
      <c r="BE129" s="523"/>
      <c r="BF129" s="523"/>
      <c r="BG129" s="523"/>
      <c r="BH129" s="523"/>
      <c r="BI129" s="523"/>
      <c r="BJ129" s="523"/>
      <c r="BK129" s="523"/>
      <c r="BL129" s="523"/>
      <c r="BM129" s="524"/>
      <c r="BN129" s="528">
        <v>100</v>
      </c>
      <c r="BO129" s="529"/>
      <c r="BP129" s="529"/>
      <c r="BQ129" s="529"/>
      <c r="BR129" s="529"/>
      <c r="BS129" s="529"/>
      <c r="BT129" s="529"/>
      <c r="BU129" s="529"/>
      <c r="BV129" s="529"/>
      <c r="BW129" s="529"/>
      <c r="BX129" s="529"/>
      <c r="BY129" s="530"/>
      <c r="BZ129" s="202"/>
      <c r="CA129" s="202"/>
      <c r="CB129" s="202"/>
      <c r="CC129" s="202"/>
      <c r="CD129" s="202"/>
      <c r="CE129" s="202"/>
      <c r="CF129" s="202"/>
      <c r="CG129" s="202"/>
      <c r="CH129" s="202"/>
      <c r="CI129" s="202"/>
      <c r="CJ129" s="202"/>
      <c r="CK129" s="202"/>
      <c r="CL129" s="202"/>
    </row>
    <row r="130" spans="1:90" s="201" customFormat="1" ht="45" customHeight="1">
      <c r="A130" s="538">
        <v>43496</v>
      </c>
      <c r="B130" s="539"/>
      <c r="C130" s="539"/>
      <c r="D130" s="539"/>
      <c r="E130" s="539"/>
      <c r="F130" s="203"/>
      <c r="G130" s="344" t="s">
        <v>1115</v>
      </c>
      <c r="H130" s="523"/>
      <c r="I130" s="523"/>
      <c r="J130" s="523"/>
      <c r="K130" s="523"/>
      <c r="L130" s="523"/>
      <c r="M130" s="523"/>
      <c r="N130" s="524"/>
      <c r="O130" s="525">
        <v>962226</v>
      </c>
      <c r="P130" s="526"/>
      <c r="Q130" s="526"/>
      <c r="R130" s="526"/>
      <c r="S130" s="526"/>
      <c r="T130" s="526"/>
      <c r="U130" s="526"/>
      <c r="V130" s="527"/>
      <c r="W130" s="344" t="s">
        <v>1393</v>
      </c>
      <c r="X130" s="523"/>
      <c r="Y130" s="523"/>
      <c r="Z130" s="523"/>
      <c r="AA130" s="523"/>
      <c r="AB130" s="523"/>
      <c r="AC130" s="523"/>
      <c r="AD130" s="523"/>
      <c r="AE130" s="523"/>
      <c r="AF130" s="523"/>
      <c r="AG130" s="523"/>
      <c r="AH130" s="523"/>
      <c r="AI130" s="523"/>
      <c r="AJ130" s="524"/>
      <c r="AK130" s="344"/>
      <c r="AL130" s="523"/>
      <c r="AM130" s="523"/>
      <c r="AN130" s="523"/>
      <c r="AO130" s="523"/>
      <c r="AP130" s="523"/>
      <c r="AQ130" s="523"/>
      <c r="AR130" s="523"/>
      <c r="AS130" s="523"/>
      <c r="AT130" s="523"/>
      <c r="AU130" s="523"/>
      <c r="AV130" s="523"/>
      <c r="AW130" s="523"/>
      <c r="AX130" s="524"/>
      <c r="AY130" s="344"/>
      <c r="AZ130" s="523"/>
      <c r="BA130" s="523"/>
      <c r="BB130" s="523"/>
      <c r="BC130" s="523"/>
      <c r="BD130" s="523"/>
      <c r="BE130" s="523"/>
      <c r="BF130" s="523"/>
      <c r="BG130" s="523"/>
      <c r="BH130" s="523"/>
      <c r="BI130" s="523"/>
      <c r="BJ130" s="523"/>
      <c r="BK130" s="523"/>
      <c r="BL130" s="523"/>
      <c r="BM130" s="524"/>
      <c r="BN130" s="528">
        <v>100</v>
      </c>
      <c r="BO130" s="529"/>
      <c r="BP130" s="529"/>
      <c r="BQ130" s="529"/>
      <c r="BR130" s="529"/>
      <c r="BS130" s="529"/>
      <c r="BT130" s="529"/>
      <c r="BU130" s="529"/>
      <c r="BV130" s="529"/>
      <c r="BW130" s="529"/>
      <c r="BX130" s="529"/>
      <c r="BY130" s="530"/>
      <c r="BZ130" s="202"/>
      <c r="CA130" s="202"/>
      <c r="CB130" s="202"/>
      <c r="CC130" s="202"/>
      <c r="CD130" s="202"/>
      <c r="CE130" s="202"/>
      <c r="CF130" s="202"/>
      <c r="CG130" s="202"/>
      <c r="CH130" s="202"/>
      <c r="CI130" s="202"/>
      <c r="CJ130" s="202"/>
      <c r="CK130" s="202"/>
      <c r="CL130" s="202"/>
    </row>
    <row r="131" spans="1:90" s="201" customFormat="1" ht="39" customHeight="1">
      <c r="A131" s="538">
        <v>43496</v>
      </c>
      <c r="B131" s="539"/>
      <c r="C131" s="539"/>
      <c r="D131" s="539"/>
      <c r="E131" s="539"/>
      <c r="F131" s="203"/>
      <c r="G131" s="344" t="s">
        <v>1115</v>
      </c>
      <c r="H131" s="523"/>
      <c r="I131" s="523"/>
      <c r="J131" s="523"/>
      <c r="K131" s="523"/>
      <c r="L131" s="523"/>
      <c r="M131" s="523"/>
      <c r="N131" s="524"/>
      <c r="O131" s="525">
        <v>487163</v>
      </c>
      <c r="P131" s="526"/>
      <c r="Q131" s="526"/>
      <c r="R131" s="526"/>
      <c r="S131" s="526"/>
      <c r="T131" s="526"/>
      <c r="U131" s="526"/>
      <c r="V131" s="527"/>
      <c r="W131" s="344" t="s">
        <v>1394</v>
      </c>
      <c r="X131" s="523"/>
      <c r="Y131" s="523"/>
      <c r="Z131" s="523"/>
      <c r="AA131" s="523"/>
      <c r="AB131" s="523"/>
      <c r="AC131" s="523"/>
      <c r="AD131" s="523"/>
      <c r="AE131" s="523"/>
      <c r="AF131" s="523"/>
      <c r="AG131" s="523"/>
      <c r="AH131" s="523"/>
      <c r="AI131" s="523"/>
      <c r="AJ131" s="524"/>
      <c r="AK131" s="344"/>
      <c r="AL131" s="523"/>
      <c r="AM131" s="523"/>
      <c r="AN131" s="523"/>
      <c r="AO131" s="523"/>
      <c r="AP131" s="523"/>
      <c r="AQ131" s="523"/>
      <c r="AR131" s="523"/>
      <c r="AS131" s="523"/>
      <c r="AT131" s="523"/>
      <c r="AU131" s="523"/>
      <c r="AV131" s="523"/>
      <c r="AW131" s="523"/>
      <c r="AX131" s="524"/>
      <c r="AY131" s="344"/>
      <c r="AZ131" s="523"/>
      <c r="BA131" s="523"/>
      <c r="BB131" s="523"/>
      <c r="BC131" s="523"/>
      <c r="BD131" s="523"/>
      <c r="BE131" s="523"/>
      <c r="BF131" s="523"/>
      <c r="BG131" s="523"/>
      <c r="BH131" s="523"/>
      <c r="BI131" s="523"/>
      <c r="BJ131" s="523"/>
      <c r="BK131" s="523"/>
      <c r="BL131" s="523"/>
      <c r="BM131" s="524"/>
      <c r="BN131" s="528">
        <v>100</v>
      </c>
      <c r="BO131" s="529"/>
      <c r="BP131" s="529"/>
      <c r="BQ131" s="529"/>
      <c r="BR131" s="529"/>
      <c r="BS131" s="529"/>
      <c r="BT131" s="529"/>
      <c r="BU131" s="529"/>
      <c r="BV131" s="529"/>
      <c r="BW131" s="529"/>
      <c r="BX131" s="529"/>
      <c r="BY131" s="530"/>
      <c r="BZ131" s="202"/>
      <c r="CA131" s="202"/>
      <c r="CB131" s="202"/>
      <c r="CC131" s="202"/>
      <c r="CD131" s="202"/>
      <c r="CE131" s="202"/>
      <c r="CF131" s="202"/>
      <c r="CG131" s="202"/>
      <c r="CH131" s="202"/>
      <c r="CI131" s="202"/>
      <c r="CJ131" s="202"/>
      <c r="CK131" s="202"/>
      <c r="CL131" s="202"/>
    </row>
    <row r="132" spans="1:90" s="201" customFormat="1" ht="54.75" customHeight="1">
      <c r="A132" s="538">
        <v>43496</v>
      </c>
      <c r="B132" s="539"/>
      <c r="C132" s="539"/>
      <c r="D132" s="539"/>
      <c r="E132" s="539"/>
      <c r="F132" s="203"/>
      <c r="G132" s="344" t="s">
        <v>1115</v>
      </c>
      <c r="H132" s="523"/>
      <c r="I132" s="523"/>
      <c r="J132" s="523"/>
      <c r="K132" s="523"/>
      <c r="L132" s="523"/>
      <c r="M132" s="523"/>
      <c r="N132" s="524"/>
      <c r="O132" s="525">
        <v>753333</v>
      </c>
      <c r="P132" s="526"/>
      <c r="Q132" s="526"/>
      <c r="R132" s="526"/>
      <c r="S132" s="526"/>
      <c r="T132" s="526"/>
      <c r="U132" s="526"/>
      <c r="V132" s="527"/>
      <c r="W132" s="344" t="s">
        <v>1395</v>
      </c>
      <c r="X132" s="523"/>
      <c r="Y132" s="523"/>
      <c r="Z132" s="523"/>
      <c r="AA132" s="523"/>
      <c r="AB132" s="523"/>
      <c r="AC132" s="523"/>
      <c r="AD132" s="523"/>
      <c r="AE132" s="523"/>
      <c r="AF132" s="523"/>
      <c r="AG132" s="523"/>
      <c r="AH132" s="523"/>
      <c r="AI132" s="523"/>
      <c r="AJ132" s="524"/>
      <c r="AK132" s="344"/>
      <c r="AL132" s="523"/>
      <c r="AM132" s="523"/>
      <c r="AN132" s="523"/>
      <c r="AO132" s="523"/>
      <c r="AP132" s="523"/>
      <c r="AQ132" s="523"/>
      <c r="AR132" s="523"/>
      <c r="AS132" s="523"/>
      <c r="AT132" s="523"/>
      <c r="AU132" s="523"/>
      <c r="AV132" s="523"/>
      <c r="AW132" s="523"/>
      <c r="AX132" s="524"/>
      <c r="AY132" s="344"/>
      <c r="AZ132" s="523"/>
      <c r="BA132" s="523"/>
      <c r="BB132" s="523"/>
      <c r="BC132" s="523"/>
      <c r="BD132" s="523"/>
      <c r="BE132" s="523"/>
      <c r="BF132" s="523"/>
      <c r="BG132" s="523"/>
      <c r="BH132" s="523"/>
      <c r="BI132" s="523"/>
      <c r="BJ132" s="523"/>
      <c r="BK132" s="523"/>
      <c r="BL132" s="523"/>
      <c r="BM132" s="524"/>
      <c r="BN132" s="528">
        <v>100</v>
      </c>
      <c r="BO132" s="529"/>
      <c r="BP132" s="529"/>
      <c r="BQ132" s="529"/>
      <c r="BR132" s="529"/>
      <c r="BS132" s="529"/>
      <c r="BT132" s="529"/>
      <c r="BU132" s="529"/>
      <c r="BV132" s="529"/>
      <c r="BW132" s="529"/>
      <c r="BX132" s="529"/>
      <c r="BY132" s="530"/>
      <c r="BZ132" s="202"/>
      <c r="CA132" s="202"/>
      <c r="CB132" s="202"/>
      <c r="CC132" s="202"/>
      <c r="CD132" s="202"/>
      <c r="CE132" s="202"/>
      <c r="CF132" s="202"/>
      <c r="CG132" s="202"/>
      <c r="CH132" s="202"/>
      <c r="CI132" s="202"/>
      <c r="CJ132" s="202"/>
      <c r="CK132" s="202"/>
      <c r="CL132" s="202"/>
    </row>
    <row r="133" spans="1:90" s="201" customFormat="1" ht="42" customHeight="1">
      <c r="A133" s="538">
        <v>43496</v>
      </c>
      <c r="B133" s="539"/>
      <c r="C133" s="539"/>
      <c r="D133" s="539"/>
      <c r="E133" s="539"/>
      <c r="F133" s="203"/>
      <c r="G133" s="344" t="s">
        <v>1115</v>
      </c>
      <c r="H133" s="523"/>
      <c r="I133" s="523"/>
      <c r="J133" s="523"/>
      <c r="K133" s="523"/>
      <c r="L133" s="523"/>
      <c r="M133" s="523"/>
      <c r="N133" s="524"/>
      <c r="O133" s="525">
        <v>851577</v>
      </c>
      <c r="P133" s="526"/>
      <c r="Q133" s="526"/>
      <c r="R133" s="526"/>
      <c r="S133" s="526"/>
      <c r="T133" s="526"/>
      <c r="U133" s="526"/>
      <c r="V133" s="527"/>
      <c r="W133" s="344" t="s">
        <v>1396</v>
      </c>
      <c r="X133" s="523"/>
      <c r="Y133" s="523"/>
      <c r="Z133" s="523"/>
      <c r="AA133" s="523"/>
      <c r="AB133" s="523"/>
      <c r="AC133" s="523"/>
      <c r="AD133" s="523"/>
      <c r="AE133" s="523"/>
      <c r="AF133" s="523"/>
      <c r="AG133" s="523"/>
      <c r="AH133" s="523"/>
      <c r="AI133" s="523"/>
      <c r="AJ133" s="524"/>
      <c r="AK133" s="344"/>
      <c r="AL133" s="523"/>
      <c r="AM133" s="523"/>
      <c r="AN133" s="523"/>
      <c r="AO133" s="523"/>
      <c r="AP133" s="523"/>
      <c r="AQ133" s="523"/>
      <c r="AR133" s="523"/>
      <c r="AS133" s="523"/>
      <c r="AT133" s="523"/>
      <c r="AU133" s="523"/>
      <c r="AV133" s="523"/>
      <c r="AW133" s="523"/>
      <c r="AX133" s="524"/>
      <c r="AY133" s="344"/>
      <c r="AZ133" s="523"/>
      <c r="BA133" s="523"/>
      <c r="BB133" s="523"/>
      <c r="BC133" s="523"/>
      <c r="BD133" s="523"/>
      <c r="BE133" s="523"/>
      <c r="BF133" s="523"/>
      <c r="BG133" s="523"/>
      <c r="BH133" s="523"/>
      <c r="BI133" s="523"/>
      <c r="BJ133" s="523"/>
      <c r="BK133" s="523"/>
      <c r="BL133" s="523"/>
      <c r="BM133" s="524"/>
      <c r="BN133" s="528">
        <v>1000</v>
      </c>
      <c r="BO133" s="529"/>
      <c r="BP133" s="529"/>
      <c r="BQ133" s="529"/>
      <c r="BR133" s="529"/>
      <c r="BS133" s="529"/>
      <c r="BT133" s="529"/>
      <c r="BU133" s="529"/>
      <c r="BV133" s="529"/>
      <c r="BW133" s="529"/>
      <c r="BX133" s="529"/>
      <c r="BY133" s="530"/>
      <c r="BZ133" s="202"/>
      <c r="CA133" s="202"/>
      <c r="CB133" s="202"/>
      <c r="CC133" s="202"/>
      <c r="CD133" s="202"/>
      <c r="CE133" s="202"/>
      <c r="CF133" s="202"/>
      <c r="CG133" s="202"/>
      <c r="CH133" s="202"/>
      <c r="CI133" s="202"/>
      <c r="CJ133" s="202"/>
      <c r="CK133" s="202"/>
      <c r="CL133" s="202"/>
    </row>
    <row r="134" spans="1:90" s="201" customFormat="1" ht="58.5" customHeight="1">
      <c r="A134" s="538">
        <v>43496</v>
      </c>
      <c r="B134" s="539"/>
      <c r="C134" s="539"/>
      <c r="D134" s="539"/>
      <c r="E134" s="539"/>
      <c r="F134" s="203"/>
      <c r="G134" s="344" t="s">
        <v>1115</v>
      </c>
      <c r="H134" s="523"/>
      <c r="I134" s="523"/>
      <c r="J134" s="523"/>
      <c r="K134" s="523"/>
      <c r="L134" s="523"/>
      <c r="M134" s="523"/>
      <c r="N134" s="524"/>
      <c r="O134" s="525">
        <v>767538</v>
      </c>
      <c r="P134" s="526"/>
      <c r="Q134" s="526"/>
      <c r="R134" s="526"/>
      <c r="S134" s="526"/>
      <c r="T134" s="526"/>
      <c r="U134" s="526"/>
      <c r="V134" s="527"/>
      <c r="W134" s="344" t="s">
        <v>1397</v>
      </c>
      <c r="X134" s="523"/>
      <c r="Y134" s="523"/>
      <c r="Z134" s="523"/>
      <c r="AA134" s="523"/>
      <c r="AB134" s="523"/>
      <c r="AC134" s="523"/>
      <c r="AD134" s="523"/>
      <c r="AE134" s="523"/>
      <c r="AF134" s="523"/>
      <c r="AG134" s="523"/>
      <c r="AH134" s="523"/>
      <c r="AI134" s="523"/>
      <c r="AJ134" s="524"/>
      <c r="AK134" s="344"/>
      <c r="AL134" s="523"/>
      <c r="AM134" s="523"/>
      <c r="AN134" s="523"/>
      <c r="AO134" s="523"/>
      <c r="AP134" s="523"/>
      <c r="AQ134" s="523"/>
      <c r="AR134" s="523"/>
      <c r="AS134" s="523"/>
      <c r="AT134" s="523"/>
      <c r="AU134" s="523"/>
      <c r="AV134" s="523"/>
      <c r="AW134" s="523"/>
      <c r="AX134" s="524"/>
      <c r="AY134" s="344"/>
      <c r="AZ134" s="523"/>
      <c r="BA134" s="523"/>
      <c r="BB134" s="523"/>
      <c r="BC134" s="523"/>
      <c r="BD134" s="523"/>
      <c r="BE134" s="523"/>
      <c r="BF134" s="523"/>
      <c r="BG134" s="523"/>
      <c r="BH134" s="523"/>
      <c r="BI134" s="523"/>
      <c r="BJ134" s="523"/>
      <c r="BK134" s="523"/>
      <c r="BL134" s="523"/>
      <c r="BM134" s="524"/>
      <c r="BN134" s="528">
        <v>1500</v>
      </c>
      <c r="BO134" s="529"/>
      <c r="BP134" s="529"/>
      <c r="BQ134" s="529"/>
      <c r="BR134" s="529"/>
      <c r="BS134" s="529"/>
      <c r="BT134" s="529"/>
      <c r="BU134" s="529"/>
      <c r="BV134" s="529"/>
      <c r="BW134" s="529"/>
      <c r="BX134" s="529"/>
      <c r="BY134" s="530"/>
      <c r="BZ134" s="202"/>
      <c r="CA134" s="202"/>
      <c r="CB134" s="202"/>
      <c r="CC134" s="202"/>
      <c r="CD134" s="202"/>
      <c r="CE134" s="202"/>
      <c r="CF134" s="202"/>
      <c r="CG134" s="202"/>
      <c r="CH134" s="202"/>
      <c r="CI134" s="202"/>
      <c r="CJ134" s="202"/>
      <c r="CK134" s="202"/>
      <c r="CL134" s="202"/>
    </row>
    <row r="135" spans="1:90" s="201" customFormat="1" ht="39.950000000000003" customHeight="1">
      <c r="A135" s="538">
        <v>43496</v>
      </c>
      <c r="B135" s="539"/>
      <c r="C135" s="539"/>
      <c r="D135" s="539"/>
      <c r="E135" s="539"/>
      <c r="F135" s="203"/>
      <c r="G135" s="344" t="s">
        <v>1115</v>
      </c>
      <c r="H135" s="523"/>
      <c r="I135" s="523"/>
      <c r="J135" s="523"/>
      <c r="K135" s="523"/>
      <c r="L135" s="523"/>
      <c r="M135" s="523"/>
      <c r="N135" s="524"/>
      <c r="O135" s="525" t="s">
        <v>1398</v>
      </c>
      <c r="P135" s="526"/>
      <c r="Q135" s="526"/>
      <c r="R135" s="526"/>
      <c r="S135" s="526"/>
      <c r="T135" s="526"/>
      <c r="U135" s="526"/>
      <c r="V135" s="527"/>
      <c r="W135" s="344" t="s">
        <v>1399</v>
      </c>
      <c r="X135" s="523"/>
      <c r="Y135" s="523"/>
      <c r="Z135" s="523"/>
      <c r="AA135" s="523"/>
      <c r="AB135" s="523"/>
      <c r="AC135" s="523"/>
      <c r="AD135" s="523"/>
      <c r="AE135" s="523"/>
      <c r="AF135" s="523"/>
      <c r="AG135" s="523"/>
      <c r="AH135" s="523"/>
      <c r="AI135" s="523"/>
      <c r="AJ135" s="524"/>
      <c r="AK135" s="344"/>
      <c r="AL135" s="523"/>
      <c r="AM135" s="523"/>
      <c r="AN135" s="523"/>
      <c r="AO135" s="523"/>
      <c r="AP135" s="523"/>
      <c r="AQ135" s="523"/>
      <c r="AR135" s="523"/>
      <c r="AS135" s="523"/>
      <c r="AT135" s="523"/>
      <c r="AU135" s="523"/>
      <c r="AV135" s="523"/>
      <c r="AW135" s="523"/>
      <c r="AX135" s="524"/>
      <c r="AY135" s="344"/>
      <c r="AZ135" s="523"/>
      <c r="BA135" s="523"/>
      <c r="BB135" s="523"/>
      <c r="BC135" s="523"/>
      <c r="BD135" s="523"/>
      <c r="BE135" s="523"/>
      <c r="BF135" s="523"/>
      <c r="BG135" s="523"/>
      <c r="BH135" s="523"/>
      <c r="BI135" s="523"/>
      <c r="BJ135" s="523"/>
      <c r="BK135" s="523"/>
      <c r="BL135" s="523"/>
      <c r="BM135" s="524"/>
      <c r="BN135" s="528">
        <v>1880</v>
      </c>
      <c r="BO135" s="529"/>
      <c r="BP135" s="529"/>
      <c r="BQ135" s="529"/>
      <c r="BR135" s="529"/>
      <c r="BS135" s="529"/>
      <c r="BT135" s="529"/>
      <c r="BU135" s="529"/>
      <c r="BV135" s="529"/>
      <c r="BW135" s="529"/>
      <c r="BX135" s="529"/>
      <c r="BY135" s="530"/>
      <c r="BZ135" s="202"/>
      <c r="CA135" s="202"/>
      <c r="CB135" s="202"/>
      <c r="CC135" s="202"/>
      <c r="CD135" s="202"/>
      <c r="CE135" s="202"/>
      <c r="CF135" s="202"/>
      <c r="CG135" s="202"/>
      <c r="CH135" s="202"/>
      <c r="CI135" s="202"/>
      <c r="CJ135" s="202"/>
      <c r="CK135" s="202"/>
      <c r="CL135" s="202"/>
    </row>
    <row r="136" spans="1:90" s="201" customFormat="1" ht="52.5" customHeight="1">
      <c r="A136" s="538">
        <v>43496</v>
      </c>
      <c r="B136" s="539"/>
      <c r="C136" s="539"/>
      <c r="D136" s="539"/>
      <c r="E136" s="539"/>
      <c r="F136" s="203"/>
      <c r="G136" s="344" t="s">
        <v>1115</v>
      </c>
      <c r="H136" s="523"/>
      <c r="I136" s="523"/>
      <c r="J136" s="523"/>
      <c r="K136" s="523"/>
      <c r="L136" s="523"/>
      <c r="M136" s="523"/>
      <c r="N136" s="524"/>
      <c r="O136" s="525">
        <v>314</v>
      </c>
      <c r="P136" s="526"/>
      <c r="Q136" s="526"/>
      <c r="R136" s="526"/>
      <c r="S136" s="526"/>
      <c r="T136" s="526"/>
      <c r="U136" s="526"/>
      <c r="V136" s="527"/>
      <c r="W136" s="344" t="s">
        <v>1400</v>
      </c>
      <c r="X136" s="523"/>
      <c r="Y136" s="523"/>
      <c r="Z136" s="523"/>
      <c r="AA136" s="523"/>
      <c r="AB136" s="523"/>
      <c r="AC136" s="523"/>
      <c r="AD136" s="523"/>
      <c r="AE136" s="523"/>
      <c r="AF136" s="523"/>
      <c r="AG136" s="523"/>
      <c r="AH136" s="523"/>
      <c r="AI136" s="523"/>
      <c r="AJ136" s="524"/>
      <c r="AK136" s="344"/>
      <c r="AL136" s="523"/>
      <c r="AM136" s="523"/>
      <c r="AN136" s="523"/>
      <c r="AO136" s="523"/>
      <c r="AP136" s="523"/>
      <c r="AQ136" s="523"/>
      <c r="AR136" s="523"/>
      <c r="AS136" s="523"/>
      <c r="AT136" s="523"/>
      <c r="AU136" s="523"/>
      <c r="AV136" s="523"/>
      <c r="AW136" s="523"/>
      <c r="AX136" s="524"/>
      <c r="AY136" s="344"/>
      <c r="AZ136" s="523"/>
      <c r="BA136" s="523"/>
      <c r="BB136" s="523"/>
      <c r="BC136" s="523"/>
      <c r="BD136" s="523"/>
      <c r="BE136" s="523"/>
      <c r="BF136" s="523"/>
      <c r="BG136" s="523"/>
      <c r="BH136" s="523"/>
      <c r="BI136" s="523"/>
      <c r="BJ136" s="523"/>
      <c r="BK136" s="523"/>
      <c r="BL136" s="523"/>
      <c r="BM136" s="524"/>
      <c r="BN136" s="528">
        <v>2000</v>
      </c>
      <c r="BO136" s="529"/>
      <c r="BP136" s="529"/>
      <c r="BQ136" s="529"/>
      <c r="BR136" s="529"/>
      <c r="BS136" s="529"/>
      <c r="BT136" s="529"/>
      <c r="BU136" s="529"/>
      <c r="BV136" s="529"/>
      <c r="BW136" s="529"/>
      <c r="BX136" s="529"/>
      <c r="BY136" s="530"/>
      <c r="BZ136" s="202"/>
      <c r="CA136" s="202"/>
      <c r="CB136" s="202"/>
      <c r="CC136" s="202"/>
      <c r="CD136" s="202"/>
      <c r="CE136" s="202"/>
      <c r="CF136" s="202"/>
      <c r="CG136" s="202"/>
      <c r="CH136" s="202"/>
      <c r="CI136" s="202"/>
      <c r="CJ136" s="202"/>
      <c r="CK136" s="202"/>
      <c r="CL136" s="202"/>
    </row>
    <row r="137" spans="1:90" s="201" customFormat="1" ht="54.95" customHeight="1">
      <c r="A137" s="538">
        <v>43496</v>
      </c>
      <c r="B137" s="539"/>
      <c r="C137" s="539"/>
      <c r="D137" s="539"/>
      <c r="E137" s="539"/>
      <c r="F137" s="203"/>
      <c r="G137" s="344" t="s">
        <v>1115</v>
      </c>
      <c r="H137" s="523"/>
      <c r="I137" s="523"/>
      <c r="J137" s="523"/>
      <c r="K137" s="523"/>
      <c r="L137" s="523"/>
      <c r="M137" s="523"/>
      <c r="N137" s="524"/>
      <c r="O137" s="525">
        <v>1320</v>
      </c>
      <c r="P137" s="526"/>
      <c r="Q137" s="526"/>
      <c r="R137" s="526"/>
      <c r="S137" s="526"/>
      <c r="T137" s="526"/>
      <c r="U137" s="526"/>
      <c r="V137" s="527"/>
      <c r="W137" s="344" t="s">
        <v>1401</v>
      </c>
      <c r="X137" s="523"/>
      <c r="Y137" s="523"/>
      <c r="Z137" s="523"/>
      <c r="AA137" s="523"/>
      <c r="AB137" s="523"/>
      <c r="AC137" s="523"/>
      <c r="AD137" s="523"/>
      <c r="AE137" s="523"/>
      <c r="AF137" s="523"/>
      <c r="AG137" s="523"/>
      <c r="AH137" s="523"/>
      <c r="AI137" s="523"/>
      <c r="AJ137" s="524"/>
      <c r="AK137" s="344"/>
      <c r="AL137" s="523"/>
      <c r="AM137" s="523"/>
      <c r="AN137" s="523"/>
      <c r="AO137" s="523"/>
      <c r="AP137" s="523"/>
      <c r="AQ137" s="523"/>
      <c r="AR137" s="523"/>
      <c r="AS137" s="523"/>
      <c r="AT137" s="523"/>
      <c r="AU137" s="523"/>
      <c r="AV137" s="523"/>
      <c r="AW137" s="523"/>
      <c r="AX137" s="524"/>
      <c r="AY137" s="344"/>
      <c r="AZ137" s="523"/>
      <c r="BA137" s="523"/>
      <c r="BB137" s="523"/>
      <c r="BC137" s="523"/>
      <c r="BD137" s="523"/>
      <c r="BE137" s="523"/>
      <c r="BF137" s="523"/>
      <c r="BG137" s="523"/>
      <c r="BH137" s="523"/>
      <c r="BI137" s="523"/>
      <c r="BJ137" s="523"/>
      <c r="BK137" s="523"/>
      <c r="BL137" s="523"/>
      <c r="BM137" s="524"/>
      <c r="BN137" s="528">
        <v>4000</v>
      </c>
      <c r="BO137" s="529"/>
      <c r="BP137" s="529"/>
      <c r="BQ137" s="529"/>
      <c r="BR137" s="529"/>
      <c r="BS137" s="529"/>
      <c r="BT137" s="529"/>
      <c r="BU137" s="529"/>
      <c r="BV137" s="529"/>
      <c r="BW137" s="529"/>
      <c r="BX137" s="529"/>
      <c r="BY137" s="530"/>
      <c r="BZ137" s="202"/>
      <c r="CA137" s="202"/>
      <c r="CB137" s="202"/>
      <c r="CC137" s="202"/>
      <c r="CD137" s="202"/>
      <c r="CE137" s="202"/>
      <c r="CF137" s="202"/>
      <c r="CG137" s="202"/>
      <c r="CH137" s="202"/>
      <c r="CI137" s="202"/>
      <c r="CJ137" s="202"/>
      <c r="CK137" s="202"/>
      <c r="CL137" s="202"/>
    </row>
    <row r="138" spans="1:90" s="201" customFormat="1" ht="41.25" customHeight="1">
      <c r="A138" s="538">
        <v>43496</v>
      </c>
      <c r="B138" s="539"/>
      <c r="C138" s="539"/>
      <c r="D138" s="539"/>
      <c r="E138" s="539"/>
      <c r="F138" s="203"/>
      <c r="G138" s="344" t="s">
        <v>1115</v>
      </c>
      <c r="H138" s="523"/>
      <c r="I138" s="523"/>
      <c r="J138" s="523"/>
      <c r="K138" s="523"/>
      <c r="L138" s="523"/>
      <c r="M138" s="523"/>
      <c r="N138" s="524"/>
      <c r="O138" s="525">
        <v>756865</v>
      </c>
      <c r="P138" s="526"/>
      <c r="Q138" s="526"/>
      <c r="R138" s="526"/>
      <c r="S138" s="526"/>
      <c r="T138" s="526"/>
      <c r="U138" s="526"/>
      <c r="V138" s="527"/>
      <c r="W138" s="344" t="s">
        <v>1402</v>
      </c>
      <c r="X138" s="523"/>
      <c r="Y138" s="523"/>
      <c r="Z138" s="523"/>
      <c r="AA138" s="523"/>
      <c r="AB138" s="523"/>
      <c r="AC138" s="523"/>
      <c r="AD138" s="523"/>
      <c r="AE138" s="523"/>
      <c r="AF138" s="523"/>
      <c r="AG138" s="523"/>
      <c r="AH138" s="523"/>
      <c r="AI138" s="523"/>
      <c r="AJ138" s="524"/>
      <c r="AK138" s="344"/>
      <c r="AL138" s="523"/>
      <c r="AM138" s="523"/>
      <c r="AN138" s="523"/>
      <c r="AO138" s="523"/>
      <c r="AP138" s="523"/>
      <c r="AQ138" s="523"/>
      <c r="AR138" s="523"/>
      <c r="AS138" s="523"/>
      <c r="AT138" s="523"/>
      <c r="AU138" s="523"/>
      <c r="AV138" s="523"/>
      <c r="AW138" s="523"/>
      <c r="AX138" s="524"/>
      <c r="AY138" s="344"/>
      <c r="AZ138" s="523"/>
      <c r="BA138" s="523"/>
      <c r="BB138" s="523"/>
      <c r="BC138" s="523"/>
      <c r="BD138" s="523"/>
      <c r="BE138" s="523"/>
      <c r="BF138" s="523"/>
      <c r="BG138" s="523"/>
      <c r="BH138" s="523"/>
      <c r="BI138" s="523"/>
      <c r="BJ138" s="523"/>
      <c r="BK138" s="523"/>
      <c r="BL138" s="523"/>
      <c r="BM138" s="524"/>
      <c r="BN138" s="528">
        <v>4000</v>
      </c>
      <c r="BO138" s="529"/>
      <c r="BP138" s="529"/>
      <c r="BQ138" s="529"/>
      <c r="BR138" s="529"/>
      <c r="BS138" s="529"/>
      <c r="BT138" s="529"/>
      <c r="BU138" s="529"/>
      <c r="BV138" s="529"/>
      <c r="BW138" s="529"/>
      <c r="BX138" s="529"/>
      <c r="BY138" s="530"/>
      <c r="BZ138" s="202"/>
      <c r="CA138" s="202"/>
      <c r="CB138" s="202"/>
      <c r="CC138" s="202"/>
      <c r="CD138" s="202"/>
      <c r="CE138" s="202"/>
      <c r="CF138" s="202"/>
      <c r="CG138" s="202"/>
      <c r="CH138" s="202"/>
      <c r="CI138" s="202"/>
      <c r="CJ138" s="202"/>
      <c r="CK138" s="202"/>
      <c r="CL138" s="202"/>
    </row>
    <row r="139" spans="1:90" s="201" customFormat="1" ht="51.75" customHeight="1">
      <c r="A139" s="538">
        <v>43496</v>
      </c>
      <c r="B139" s="539"/>
      <c r="C139" s="539"/>
      <c r="D139" s="539"/>
      <c r="E139" s="539"/>
      <c r="F139" s="203"/>
      <c r="G139" s="344" t="s">
        <v>1115</v>
      </c>
      <c r="H139" s="523"/>
      <c r="I139" s="523"/>
      <c r="J139" s="523"/>
      <c r="K139" s="523"/>
      <c r="L139" s="523"/>
      <c r="M139" s="523"/>
      <c r="N139" s="524"/>
      <c r="O139" s="525">
        <v>756265</v>
      </c>
      <c r="P139" s="526"/>
      <c r="Q139" s="526"/>
      <c r="R139" s="526"/>
      <c r="S139" s="526"/>
      <c r="T139" s="526"/>
      <c r="U139" s="526"/>
      <c r="V139" s="527"/>
      <c r="W139" s="344" t="s">
        <v>1403</v>
      </c>
      <c r="X139" s="523"/>
      <c r="Y139" s="523"/>
      <c r="Z139" s="523"/>
      <c r="AA139" s="523"/>
      <c r="AB139" s="523"/>
      <c r="AC139" s="523"/>
      <c r="AD139" s="523"/>
      <c r="AE139" s="523"/>
      <c r="AF139" s="523"/>
      <c r="AG139" s="523"/>
      <c r="AH139" s="523"/>
      <c r="AI139" s="523"/>
      <c r="AJ139" s="524"/>
      <c r="AK139" s="344"/>
      <c r="AL139" s="523"/>
      <c r="AM139" s="523"/>
      <c r="AN139" s="523"/>
      <c r="AO139" s="523"/>
      <c r="AP139" s="523"/>
      <c r="AQ139" s="523"/>
      <c r="AR139" s="523"/>
      <c r="AS139" s="523"/>
      <c r="AT139" s="523"/>
      <c r="AU139" s="523"/>
      <c r="AV139" s="523"/>
      <c r="AW139" s="523"/>
      <c r="AX139" s="524"/>
      <c r="AY139" s="344"/>
      <c r="AZ139" s="523"/>
      <c r="BA139" s="523"/>
      <c r="BB139" s="523"/>
      <c r="BC139" s="523"/>
      <c r="BD139" s="523"/>
      <c r="BE139" s="523"/>
      <c r="BF139" s="523"/>
      <c r="BG139" s="523"/>
      <c r="BH139" s="523"/>
      <c r="BI139" s="523"/>
      <c r="BJ139" s="523"/>
      <c r="BK139" s="523"/>
      <c r="BL139" s="523"/>
      <c r="BM139" s="524"/>
      <c r="BN139" s="528">
        <v>4000</v>
      </c>
      <c r="BO139" s="529"/>
      <c r="BP139" s="529"/>
      <c r="BQ139" s="529"/>
      <c r="BR139" s="529"/>
      <c r="BS139" s="529"/>
      <c r="BT139" s="529"/>
      <c r="BU139" s="529"/>
      <c r="BV139" s="529"/>
      <c r="BW139" s="529"/>
      <c r="BX139" s="529"/>
      <c r="BY139" s="530"/>
      <c r="BZ139" s="202"/>
      <c r="CA139" s="202"/>
      <c r="CB139" s="202"/>
      <c r="CC139" s="202"/>
      <c r="CD139" s="202"/>
      <c r="CE139" s="202"/>
      <c r="CF139" s="202"/>
      <c r="CG139" s="202"/>
      <c r="CH139" s="202"/>
      <c r="CI139" s="202"/>
      <c r="CJ139" s="202"/>
      <c r="CK139" s="202"/>
      <c r="CL139" s="202"/>
    </row>
    <row r="140" spans="1:90" s="201" customFormat="1" ht="44.25" customHeight="1">
      <c r="A140" s="538">
        <v>43496</v>
      </c>
      <c r="B140" s="539"/>
      <c r="C140" s="539"/>
      <c r="D140" s="539"/>
      <c r="E140" s="539"/>
      <c r="F140" s="203"/>
      <c r="G140" s="344" t="s">
        <v>1115</v>
      </c>
      <c r="H140" s="523"/>
      <c r="I140" s="523"/>
      <c r="J140" s="523"/>
      <c r="K140" s="523"/>
      <c r="L140" s="523"/>
      <c r="M140" s="523"/>
      <c r="N140" s="524"/>
      <c r="O140" s="525">
        <v>756589</v>
      </c>
      <c r="P140" s="526"/>
      <c r="Q140" s="526"/>
      <c r="R140" s="526"/>
      <c r="S140" s="526"/>
      <c r="T140" s="526"/>
      <c r="U140" s="526"/>
      <c r="V140" s="527"/>
      <c r="W140" s="344" t="s">
        <v>1404</v>
      </c>
      <c r="X140" s="523"/>
      <c r="Y140" s="523"/>
      <c r="Z140" s="523"/>
      <c r="AA140" s="523"/>
      <c r="AB140" s="523"/>
      <c r="AC140" s="523"/>
      <c r="AD140" s="523"/>
      <c r="AE140" s="523"/>
      <c r="AF140" s="523"/>
      <c r="AG140" s="523"/>
      <c r="AH140" s="523"/>
      <c r="AI140" s="523"/>
      <c r="AJ140" s="524"/>
      <c r="AK140" s="344"/>
      <c r="AL140" s="523"/>
      <c r="AM140" s="523"/>
      <c r="AN140" s="523"/>
      <c r="AO140" s="523"/>
      <c r="AP140" s="523"/>
      <c r="AQ140" s="523"/>
      <c r="AR140" s="523"/>
      <c r="AS140" s="523"/>
      <c r="AT140" s="523"/>
      <c r="AU140" s="523"/>
      <c r="AV140" s="523"/>
      <c r="AW140" s="523"/>
      <c r="AX140" s="524"/>
      <c r="AY140" s="344"/>
      <c r="AZ140" s="523"/>
      <c r="BA140" s="523"/>
      <c r="BB140" s="523"/>
      <c r="BC140" s="523"/>
      <c r="BD140" s="523"/>
      <c r="BE140" s="523"/>
      <c r="BF140" s="523"/>
      <c r="BG140" s="523"/>
      <c r="BH140" s="523"/>
      <c r="BI140" s="523"/>
      <c r="BJ140" s="523"/>
      <c r="BK140" s="523"/>
      <c r="BL140" s="523"/>
      <c r="BM140" s="524"/>
      <c r="BN140" s="528">
        <v>4000</v>
      </c>
      <c r="BO140" s="529"/>
      <c r="BP140" s="529"/>
      <c r="BQ140" s="529"/>
      <c r="BR140" s="529"/>
      <c r="BS140" s="529"/>
      <c r="BT140" s="529"/>
      <c r="BU140" s="529"/>
      <c r="BV140" s="529"/>
      <c r="BW140" s="529"/>
      <c r="BX140" s="529"/>
      <c r="BY140" s="530"/>
      <c r="BZ140" s="202"/>
      <c r="CA140" s="202"/>
      <c r="CB140" s="202"/>
      <c r="CC140" s="202"/>
      <c r="CD140" s="202"/>
      <c r="CE140" s="202"/>
      <c r="CF140" s="202"/>
      <c r="CG140" s="202"/>
      <c r="CH140" s="202"/>
      <c r="CI140" s="202"/>
      <c r="CJ140" s="202"/>
      <c r="CK140" s="202"/>
      <c r="CL140" s="202"/>
    </row>
    <row r="141" spans="1:90" s="201" customFormat="1" ht="44.25" customHeight="1">
      <c r="A141" s="538">
        <v>43496</v>
      </c>
      <c r="B141" s="539"/>
      <c r="C141" s="539"/>
      <c r="D141" s="539"/>
      <c r="E141" s="539"/>
      <c r="F141" s="203"/>
      <c r="G141" s="344" t="s">
        <v>1115</v>
      </c>
      <c r="H141" s="523"/>
      <c r="I141" s="523"/>
      <c r="J141" s="523"/>
      <c r="K141" s="523"/>
      <c r="L141" s="523"/>
      <c r="M141" s="523"/>
      <c r="N141" s="524"/>
      <c r="O141" s="525">
        <v>770742</v>
      </c>
      <c r="P141" s="526"/>
      <c r="Q141" s="526"/>
      <c r="R141" s="526"/>
      <c r="S141" s="526"/>
      <c r="T141" s="526"/>
      <c r="U141" s="526"/>
      <c r="V141" s="527"/>
      <c r="W141" s="344" t="s">
        <v>1405</v>
      </c>
      <c r="X141" s="523"/>
      <c r="Y141" s="523"/>
      <c r="Z141" s="523"/>
      <c r="AA141" s="523"/>
      <c r="AB141" s="523"/>
      <c r="AC141" s="523"/>
      <c r="AD141" s="523"/>
      <c r="AE141" s="523"/>
      <c r="AF141" s="523"/>
      <c r="AG141" s="523"/>
      <c r="AH141" s="523"/>
      <c r="AI141" s="523"/>
      <c r="AJ141" s="524"/>
      <c r="AK141" s="344"/>
      <c r="AL141" s="523"/>
      <c r="AM141" s="523"/>
      <c r="AN141" s="523"/>
      <c r="AO141" s="523"/>
      <c r="AP141" s="523"/>
      <c r="AQ141" s="523"/>
      <c r="AR141" s="523"/>
      <c r="AS141" s="523"/>
      <c r="AT141" s="523"/>
      <c r="AU141" s="523"/>
      <c r="AV141" s="523"/>
      <c r="AW141" s="523"/>
      <c r="AX141" s="524"/>
      <c r="AY141" s="344"/>
      <c r="AZ141" s="523"/>
      <c r="BA141" s="523"/>
      <c r="BB141" s="523"/>
      <c r="BC141" s="523"/>
      <c r="BD141" s="523"/>
      <c r="BE141" s="523"/>
      <c r="BF141" s="523"/>
      <c r="BG141" s="523"/>
      <c r="BH141" s="523"/>
      <c r="BI141" s="523"/>
      <c r="BJ141" s="523"/>
      <c r="BK141" s="523"/>
      <c r="BL141" s="523"/>
      <c r="BM141" s="524"/>
      <c r="BN141" s="528">
        <v>4000</v>
      </c>
      <c r="BO141" s="529"/>
      <c r="BP141" s="529"/>
      <c r="BQ141" s="529"/>
      <c r="BR141" s="529"/>
      <c r="BS141" s="529"/>
      <c r="BT141" s="529"/>
      <c r="BU141" s="529"/>
      <c r="BV141" s="529"/>
      <c r="BW141" s="529"/>
      <c r="BX141" s="529"/>
      <c r="BY141" s="530"/>
      <c r="BZ141" s="202"/>
      <c r="CA141" s="202"/>
      <c r="CB141" s="202"/>
      <c r="CC141" s="202"/>
      <c r="CD141" s="202"/>
      <c r="CE141" s="202"/>
      <c r="CF141" s="202"/>
      <c r="CG141" s="202"/>
      <c r="CH141" s="202"/>
      <c r="CI141" s="202"/>
      <c r="CJ141" s="202"/>
      <c r="CK141" s="202"/>
      <c r="CL141" s="202"/>
    </row>
    <row r="142" spans="1:90" s="201" customFormat="1" ht="38.25" customHeight="1">
      <c r="A142" s="538">
        <v>43496</v>
      </c>
      <c r="B142" s="539"/>
      <c r="C142" s="539"/>
      <c r="D142" s="539"/>
      <c r="E142" s="539"/>
      <c r="F142" s="203"/>
      <c r="G142" s="344" t="s">
        <v>1115</v>
      </c>
      <c r="H142" s="523"/>
      <c r="I142" s="523"/>
      <c r="J142" s="523"/>
      <c r="K142" s="523"/>
      <c r="L142" s="523"/>
      <c r="M142" s="523"/>
      <c r="N142" s="524"/>
      <c r="O142" s="525">
        <v>756140</v>
      </c>
      <c r="P142" s="526"/>
      <c r="Q142" s="526"/>
      <c r="R142" s="526"/>
      <c r="S142" s="526"/>
      <c r="T142" s="526"/>
      <c r="U142" s="526"/>
      <c r="V142" s="527"/>
      <c r="W142" s="344" t="s">
        <v>1406</v>
      </c>
      <c r="X142" s="523"/>
      <c r="Y142" s="523"/>
      <c r="Z142" s="523"/>
      <c r="AA142" s="523"/>
      <c r="AB142" s="523"/>
      <c r="AC142" s="523"/>
      <c r="AD142" s="523"/>
      <c r="AE142" s="523"/>
      <c r="AF142" s="523"/>
      <c r="AG142" s="523"/>
      <c r="AH142" s="523"/>
      <c r="AI142" s="523"/>
      <c r="AJ142" s="524"/>
      <c r="AK142" s="344"/>
      <c r="AL142" s="523"/>
      <c r="AM142" s="523"/>
      <c r="AN142" s="523"/>
      <c r="AO142" s="523"/>
      <c r="AP142" s="523"/>
      <c r="AQ142" s="523"/>
      <c r="AR142" s="523"/>
      <c r="AS142" s="523"/>
      <c r="AT142" s="523"/>
      <c r="AU142" s="523"/>
      <c r="AV142" s="523"/>
      <c r="AW142" s="523"/>
      <c r="AX142" s="524"/>
      <c r="AY142" s="344"/>
      <c r="AZ142" s="523"/>
      <c r="BA142" s="523"/>
      <c r="BB142" s="523"/>
      <c r="BC142" s="523"/>
      <c r="BD142" s="523"/>
      <c r="BE142" s="523"/>
      <c r="BF142" s="523"/>
      <c r="BG142" s="523"/>
      <c r="BH142" s="523"/>
      <c r="BI142" s="523"/>
      <c r="BJ142" s="523"/>
      <c r="BK142" s="523"/>
      <c r="BL142" s="523"/>
      <c r="BM142" s="524"/>
      <c r="BN142" s="528">
        <v>4000</v>
      </c>
      <c r="BO142" s="529"/>
      <c r="BP142" s="529"/>
      <c r="BQ142" s="529"/>
      <c r="BR142" s="529"/>
      <c r="BS142" s="529"/>
      <c r="BT142" s="529"/>
      <c r="BU142" s="529"/>
      <c r="BV142" s="529"/>
      <c r="BW142" s="529"/>
      <c r="BX142" s="529"/>
      <c r="BY142" s="530"/>
      <c r="BZ142" s="202"/>
      <c r="CA142" s="202"/>
      <c r="CB142" s="202"/>
      <c r="CC142" s="202"/>
      <c r="CD142" s="202"/>
      <c r="CE142" s="202"/>
      <c r="CF142" s="202"/>
      <c r="CG142" s="202"/>
      <c r="CH142" s="202"/>
      <c r="CI142" s="202"/>
      <c r="CJ142" s="202"/>
      <c r="CK142" s="202"/>
      <c r="CL142" s="202"/>
    </row>
    <row r="143" spans="1:90" s="201" customFormat="1" ht="41.1" customHeight="1">
      <c r="A143" s="538">
        <v>43496</v>
      </c>
      <c r="B143" s="539"/>
      <c r="C143" s="539"/>
      <c r="D143" s="539"/>
      <c r="E143" s="539"/>
      <c r="F143" s="203"/>
      <c r="G143" s="344" t="s">
        <v>1115</v>
      </c>
      <c r="H143" s="523"/>
      <c r="I143" s="523"/>
      <c r="J143" s="523"/>
      <c r="K143" s="523"/>
      <c r="L143" s="523"/>
      <c r="M143" s="523"/>
      <c r="N143" s="524"/>
      <c r="O143" s="525">
        <v>5033552</v>
      </c>
      <c r="P143" s="526"/>
      <c r="Q143" s="526"/>
      <c r="R143" s="526"/>
      <c r="S143" s="526"/>
      <c r="T143" s="526"/>
      <c r="U143" s="526"/>
      <c r="V143" s="527"/>
      <c r="W143" s="344" t="s">
        <v>1407</v>
      </c>
      <c r="X143" s="523"/>
      <c r="Y143" s="523"/>
      <c r="Z143" s="523"/>
      <c r="AA143" s="523"/>
      <c r="AB143" s="523"/>
      <c r="AC143" s="523"/>
      <c r="AD143" s="523"/>
      <c r="AE143" s="523"/>
      <c r="AF143" s="523"/>
      <c r="AG143" s="523"/>
      <c r="AH143" s="523"/>
      <c r="AI143" s="523"/>
      <c r="AJ143" s="524"/>
      <c r="AK143" s="344"/>
      <c r="AL143" s="523"/>
      <c r="AM143" s="523"/>
      <c r="AN143" s="523"/>
      <c r="AO143" s="523"/>
      <c r="AP143" s="523"/>
      <c r="AQ143" s="523"/>
      <c r="AR143" s="523"/>
      <c r="AS143" s="523"/>
      <c r="AT143" s="523"/>
      <c r="AU143" s="523"/>
      <c r="AV143" s="523"/>
      <c r="AW143" s="523"/>
      <c r="AX143" s="524"/>
      <c r="AY143" s="344"/>
      <c r="AZ143" s="523"/>
      <c r="BA143" s="523"/>
      <c r="BB143" s="523"/>
      <c r="BC143" s="523"/>
      <c r="BD143" s="523"/>
      <c r="BE143" s="523"/>
      <c r="BF143" s="523"/>
      <c r="BG143" s="523"/>
      <c r="BH143" s="523"/>
      <c r="BI143" s="523"/>
      <c r="BJ143" s="523"/>
      <c r="BK143" s="523"/>
      <c r="BL143" s="523"/>
      <c r="BM143" s="524"/>
      <c r="BN143" s="528">
        <v>7000</v>
      </c>
      <c r="BO143" s="529"/>
      <c r="BP143" s="529"/>
      <c r="BQ143" s="529"/>
      <c r="BR143" s="529"/>
      <c r="BS143" s="529"/>
      <c r="BT143" s="529"/>
      <c r="BU143" s="529"/>
      <c r="BV143" s="529"/>
      <c r="BW143" s="529"/>
      <c r="BX143" s="529"/>
      <c r="BY143" s="530"/>
      <c r="BZ143" s="202"/>
      <c r="CA143" s="202"/>
      <c r="CB143" s="202"/>
      <c r="CC143" s="202"/>
      <c r="CD143" s="202"/>
      <c r="CE143" s="202"/>
      <c r="CF143" s="202"/>
      <c r="CG143" s="202"/>
      <c r="CH143" s="202"/>
      <c r="CI143" s="202"/>
      <c r="CJ143" s="202"/>
      <c r="CK143" s="202"/>
      <c r="CL143" s="202"/>
    </row>
    <row r="144" spans="1:90" s="201" customFormat="1" ht="39.75" customHeight="1">
      <c r="A144" s="538">
        <v>43496</v>
      </c>
      <c r="B144" s="539"/>
      <c r="C144" s="539"/>
      <c r="D144" s="539"/>
      <c r="E144" s="539"/>
      <c r="F144" s="203"/>
      <c r="G144" s="344" t="s">
        <v>1115</v>
      </c>
      <c r="H144" s="523"/>
      <c r="I144" s="523"/>
      <c r="J144" s="523"/>
      <c r="K144" s="523"/>
      <c r="L144" s="523"/>
      <c r="M144" s="523"/>
      <c r="N144" s="524"/>
      <c r="O144" s="525">
        <v>899790</v>
      </c>
      <c r="P144" s="526"/>
      <c r="Q144" s="526"/>
      <c r="R144" s="526"/>
      <c r="S144" s="526"/>
      <c r="T144" s="526"/>
      <c r="U144" s="526"/>
      <c r="V144" s="527"/>
      <c r="W144" s="344" t="s">
        <v>1133</v>
      </c>
      <c r="X144" s="523"/>
      <c r="Y144" s="523"/>
      <c r="Z144" s="523"/>
      <c r="AA144" s="523"/>
      <c r="AB144" s="523"/>
      <c r="AC144" s="523"/>
      <c r="AD144" s="523"/>
      <c r="AE144" s="523"/>
      <c r="AF144" s="523"/>
      <c r="AG144" s="523"/>
      <c r="AH144" s="523"/>
      <c r="AI144" s="523"/>
      <c r="AJ144" s="524"/>
      <c r="AK144" s="344"/>
      <c r="AL144" s="523"/>
      <c r="AM144" s="523"/>
      <c r="AN144" s="523"/>
      <c r="AO144" s="523"/>
      <c r="AP144" s="523"/>
      <c r="AQ144" s="523"/>
      <c r="AR144" s="523"/>
      <c r="AS144" s="523"/>
      <c r="AT144" s="523"/>
      <c r="AU144" s="523"/>
      <c r="AV144" s="523"/>
      <c r="AW144" s="523"/>
      <c r="AX144" s="524"/>
      <c r="AY144" s="344"/>
      <c r="AZ144" s="523"/>
      <c r="BA144" s="523"/>
      <c r="BB144" s="523"/>
      <c r="BC144" s="523"/>
      <c r="BD144" s="523"/>
      <c r="BE144" s="523"/>
      <c r="BF144" s="523"/>
      <c r="BG144" s="523"/>
      <c r="BH144" s="523"/>
      <c r="BI144" s="523"/>
      <c r="BJ144" s="523"/>
      <c r="BK144" s="523"/>
      <c r="BL144" s="523"/>
      <c r="BM144" s="524"/>
      <c r="BN144" s="528">
        <v>7700</v>
      </c>
      <c r="BO144" s="529"/>
      <c r="BP144" s="529"/>
      <c r="BQ144" s="529"/>
      <c r="BR144" s="529"/>
      <c r="BS144" s="529"/>
      <c r="BT144" s="529"/>
      <c r="BU144" s="529"/>
      <c r="BV144" s="529"/>
      <c r="BW144" s="529"/>
      <c r="BX144" s="529"/>
      <c r="BY144" s="530"/>
      <c r="BZ144" s="202"/>
      <c r="CA144" s="202"/>
      <c r="CB144" s="202"/>
      <c r="CC144" s="202"/>
      <c r="CD144" s="202"/>
      <c r="CE144" s="202"/>
      <c r="CF144" s="202"/>
      <c r="CG144" s="202"/>
      <c r="CH144" s="202"/>
      <c r="CI144" s="202"/>
      <c r="CJ144" s="202"/>
      <c r="CK144" s="202"/>
      <c r="CL144" s="202"/>
    </row>
    <row r="145" spans="1:90" s="201" customFormat="1" ht="42" customHeight="1">
      <c r="A145" s="538">
        <v>43496</v>
      </c>
      <c r="B145" s="539"/>
      <c r="C145" s="539"/>
      <c r="D145" s="539"/>
      <c r="E145" s="539"/>
      <c r="F145" s="203"/>
      <c r="G145" s="344" t="s">
        <v>1115</v>
      </c>
      <c r="H145" s="523"/>
      <c r="I145" s="523"/>
      <c r="J145" s="523"/>
      <c r="K145" s="523"/>
      <c r="L145" s="523"/>
      <c r="M145" s="523"/>
      <c r="N145" s="524"/>
      <c r="O145" s="525">
        <v>5033553</v>
      </c>
      <c r="P145" s="526"/>
      <c r="Q145" s="526"/>
      <c r="R145" s="526"/>
      <c r="S145" s="526"/>
      <c r="T145" s="526"/>
      <c r="U145" s="526"/>
      <c r="V145" s="527"/>
      <c r="W145" s="344" t="s">
        <v>1408</v>
      </c>
      <c r="X145" s="523"/>
      <c r="Y145" s="523"/>
      <c r="Z145" s="523"/>
      <c r="AA145" s="523"/>
      <c r="AB145" s="523"/>
      <c r="AC145" s="523"/>
      <c r="AD145" s="523"/>
      <c r="AE145" s="523"/>
      <c r="AF145" s="523"/>
      <c r="AG145" s="523"/>
      <c r="AH145" s="523"/>
      <c r="AI145" s="523"/>
      <c r="AJ145" s="524"/>
      <c r="AK145" s="344"/>
      <c r="AL145" s="523"/>
      <c r="AM145" s="523"/>
      <c r="AN145" s="523"/>
      <c r="AO145" s="523"/>
      <c r="AP145" s="523"/>
      <c r="AQ145" s="523"/>
      <c r="AR145" s="523"/>
      <c r="AS145" s="523"/>
      <c r="AT145" s="523"/>
      <c r="AU145" s="523"/>
      <c r="AV145" s="523"/>
      <c r="AW145" s="523"/>
      <c r="AX145" s="524"/>
      <c r="AY145" s="344"/>
      <c r="AZ145" s="523"/>
      <c r="BA145" s="523"/>
      <c r="BB145" s="523"/>
      <c r="BC145" s="523"/>
      <c r="BD145" s="523"/>
      <c r="BE145" s="523"/>
      <c r="BF145" s="523"/>
      <c r="BG145" s="523"/>
      <c r="BH145" s="523"/>
      <c r="BI145" s="523"/>
      <c r="BJ145" s="523"/>
      <c r="BK145" s="523"/>
      <c r="BL145" s="523"/>
      <c r="BM145" s="524"/>
      <c r="BN145" s="528">
        <v>8000</v>
      </c>
      <c r="BO145" s="529"/>
      <c r="BP145" s="529"/>
      <c r="BQ145" s="529"/>
      <c r="BR145" s="529"/>
      <c r="BS145" s="529"/>
      <c r="BT145" s="529"/>
      <c r="BU145" s="529"/>
      <c r="BV145" s="529"/>
      <c r="BW145" s="529"/>
      <c r="BX145" s="529"/>
      <c r="BY145" s="530"/>
      <c r="BZ145" s="202"/>
      <c r="CA145" s="202"/>
      <c r="CB145" s="202"/>
      <c r="CC145" s="202"/>
      <c r="CD145" s="202"/>
      <c r="CE145" s="202"/>
      <c r="CF145" s="202"/>
      <c r="CG145" s="202"/>
      <c r="CH145" s="202"/>
      <c r="CI145" s="202"/>
      <c r="CJ145" s="202"/>
      <c r="CK145" s="202"/>
      <c r="CL145" s="202"/>
    </row>
    <row r="146" spans="1:90" s="201" customFormat="1" ht="57" customHeight="1">
      <c r="A146" s="538">
        <v>43496</v>
      </c>
      <c r="B146" s="539"/>
      <c r="C146" s="539"/>
      <c r="D146" s="539"/>
      <c r="E146" s="539"/>
      <c r="F146" s="203"/>
      <c r="G146" s="344" t="s">
        <v>1115</v>
      </c>
      <c r="H146" s="523"/>
      <c r="I146" s="523"/>
      <c r="J146" s="523"/>
      <c r="K146" s="523"/>
      <c r="L146" s="523"/>
      <c r="M146" s="523"/>
      <c r="N146" s="524"/>
      <c r="O146" s="525">
        <v>60897</v>
      </c>
      <c r="P146" s="526"/>
      <c r="Q146" s="526"/>
      <c r="R146" s="526"/>
      <c r="S146" s="526"/>
      <c r="T146" s="526"/>
      <c r="U146" s="526"/>
      <c r="V146" s="527"/>
      <c r="W146" s="344" t="s">
        <v>1409</v>
      </c>
      <c r="X146" s="523"/>
      <c r="Y146" s="523"/>
      <c r="Z146" s="523"/>
      <c r="AA146" s="523"/>
      <c r="AB146" s="523"/>
      <c r="AC146" s="523"/>
      <c r="AD146" s="523"/>
      <c r="AE146" s="523"/>
      <c r="AF146" s="523"/>
      <c r="AG146" s="523"/>
      <c r="AH146" s="523"/>
      <c r="AI146" s="523"/>
      <c r="AJ146" s="524"/>
      <c r="AK146" s="344"/>
      <c r="AL146" s="523"/>
      <c r="AM146" s="523"/>
      <c r="AN146" s="523"/>
      <c r="AO146" s="523"/>
      <c r="AP146" s="523"/>
      <c r="AQ146" s="523"/>
      <c r="AR146" s="523"/>
      <c r="AS146" s="523"/>
      <c r="AT146" s="523"/>
      <c r="AU146" s="523"/>
      <c r="AV146" s="523"/>
      <c r="AW146" s="523"/>
      <c r="AX146" s="524"/>
      <c r="AY146" s="344"/>
      <c r="AZ146" s="523"/>
      <c r="BA146" s="523"/>
      <c r="BB146" s="523"/>
      <c r="BC146" s="523"/>
      <c r="BD146" s="523"/>
      <c r="BE146" s="523"/>
      <c r="BF146" s="523"/>
      <c r="BG146" s="523"/>
      <c r="BH146" s="523"/>
      <c r="BI146" s="523"/>
      <c r="BJ146" s="523"/>
      <c r="BK146" s="523"/>
      <c r="BL146" s="523"/>
      <c r="BM146" s="524"/>
      <c r="BN146" s="528">
        <v>10000</v>
      </c>
      <c r="BO146" s="529"/>
      <c r="BP146" s="529"/>
      <c r="BQ146" s="529"/>
      <c r="BR146" s="529"/>
      <c r="BS146" s="529"/>
      <c r="BT146" s="529"/>
      <c r="BU146" s="529"/>
      <c r="BV146" s="529"/>
      <c r="BW146" s="529"/>
      <c r="BX146" s="529"/>
      <c r="BY146" s="530"/>
      <c r="BZ146" s="202"/>
      <c r="CA146" s="202"/>
      <c r="CB146" s="202"/>
      <c r="CC146" s="202"/>
      <c r="CD146" s="202"/>
      <c r="CE146" s="202"/>
      <c r="CF146" s="202"/>
      <c r="CG146" s="202"/>
      <c r="CH146" s="202"/>
      <c r="CI146" s="202"/>
      <c r="CJ146" s="202"/>
      <c r="CK146" s="202"/>
      <c r="CL146" s="202"/>
    </row>
    <row r="147" spans="1:90" s="201" customFormat="1" ht="42.6" customHeight="1">
      <c r="A147" s="538">
        <v>43496</v>
      </c>
      <c r="B147" s="539"/>
      <c r="C147" s="539"/>
      <c r="D147" s="539"/>
      <c r="E147" s="539"/>
      <c r="F147" s="203"/>
      <c r="G147" s="344" t="s">
        <v>1115</v>
      </c>
      <c r="H147" s="523"/>
      <c r="I147" s="523"/>
      <c r="J147" s="523"/>
      <c r="K147" s="523"/>
      <c r="L147" s="523"/>
      <c r="M147" s="523"/>
      <c r="N147" s="524"/>
      <c r="O147" s="525">
        <v>497661</v>
      </c>
      <c r="P147" s="526"/>
      <c r="Q147" s="526"/>
      <c r="R147" s="526"/>
      <c r="S147" s="526"/>
      <c r="T147" s="526"/>
      <c r="U147" s="526"/>
      <c r="V147" s="527"/>
      <c r="W147" s="344" t="s">
        <v>1410</v>
      </c>
      <c r="X147" s="523"/>
      <c r="Y147" s="523"/>
      <c r="Z147" s="523"/>
      <c r="AA147" s="523"/>
      <c r="AB147" s="523"/>
      <c r="AC147" s="523"/>
      <c r="AD147" s="523"/>
      <c r="AE147" s="523"/>
      <c r="AF147" s="523"/>
      <c r="AG147" s="523"/>
      <c r="AH147" s="523"/>
      <c r="AI147" s="523"/>
      <c r="AJ147" s="524"/>
      <c r="AK147" s="344"/>
      <c r="AL147" s="523"/>
      <c r="AM147" s="523"/>
      <c r="AN147" s="523"/>
      <c r="AO147" s="523"/>
      <c r="AP147" s="523"/>
      <c r="AQ147" s="523"/>
      <c r="AR147" s="523"/>
      <c r="AS147" s="523"/>
      <c r="AT147" s="523"/>
      <c r="AU147" s="523"/>
      <c r="AV147" s="523"/>
      <c r="AW147" s="523"/>
      <c r="AX147" s="524"/>
      <c r="AY147" s="344"/>
      <c r="AZ147" s="523"/>
      <c r="BA147" s="523"/>
      <c r="BB147" s="523"/>
      <c r="BC147" s="523"/>
      <c r="BD147" s="523"/>
      <c r="BE147" s="523"/>
      <c r="BF147" s="523"/>
      <c r="BG147" s="523"/>
      <c r="BH147" s="523"/>
      <c r="BI147" s="523"/>
      <c r="BJ147" s="523"/>
      <c r="BK147" s="523"/>
      <c r="BL147" s="523"/>
      <c r="BM147" s="524"/>
      <c r="BN147" s="528">
        <v>10200</v>
      </c>
      <c r="BO147" s="529"/>
      <c r="BP147" s="529"/>
      <c r="BQ147" s="529"/>
      <c r="BR147" s="529"/>
      <c r="BS147" s="529"/>
      <c r="BT147" s="529"/>
      <c r="BU147" s="529"/>
      <c r="BV147" s="529"/>
      <c r="BW147" s="529"/>
      <c r="BX147" s="529"/>
      <c r="BY147" s="530"/>
      <c r="BZ147" s="202"/>
      <c r="CA147" s="202"/>
      <c r="CB147" s="202"/>
      <c r="CC147" s="202"/>
      <c r="CD147" s="202"/>
      <c r="CE147" s="202"/>
      <c r="CF147" s="202"/>
      <c r="CG147" s="202"/>
      <c r="CH147" s="202"/>
      <c r="CI147" s="202"/>
      <c r="CJ147" s="202"/>
      <c r="CK147" s="202"/>
      <c r="CL147" s="202"/>
    </row>
    <row r="148" spans="1:90" s="201" customFormat="1" ht="27.75" customHeight="1">
      <c r="A148" s="538">
        <v>43496</v>
      </c>
      <c r="B148" s="539"/>
      <c r="C148" s="539"/>
      <c r="D148" s="539"/>
      <c r="E148" s="539"/>
      <c r="F148" s="203"/>
      <c r="G148" s="344" t="s">
        <v>1115</v>
      </c>
      <c r="H148" s="523"/>
      <c r="I148" s="523"/>
      <c r="J148" s="523"/>
      <c r="K148" s="523"/>
      <c r="L148" s="523"/>
      <c r="M148" s="523"/>
      <c r="N148" s="524"/>
      <c r="O148" s="525">
        <v>912506</v>
      </c>
      <c r="P148" s="526"/>
      <c r="Q148" s="526"/>
      <c r="R148" s="526"/>
      <c r="S148" s="526"/>
      <c r="T148" s="526"/>
      <c r="U148" s="526"/>
      <c r="V148" s="527"/>
      <c r="W148" s="344" t="s">
        <v>1411</v>
      </c>
      <c r="X148" s="523"/>
      <c r="Y148" s="523"/>
      <c r="Z148" s="523"/>
      <c r="AA148" s="523"/>
      <c r="AB148" s="523"/>
      <c r="AC148" s="523"/>
      <c r="AD148" s="523"/>
      <c r="AE148" s="523"/>
      <c r="AF148" s="523"/>
      <c r="AG148" s="523"/>
      <c r="AH148" s="523"/>
      <c r="AI148" s="523"/>
      <c r="AJ148" s="524"/>
      <c r="AK148" s="344"/>
      <c r="AL148" s="523"/>
      <c r="AM148" s="523"/>
      <c r="AN148" s="523"/>
      <c r="AO148" s="523"/>
      <c r="AP148" s="523"/>
      <c r="AQ148" s="523"/>
      <c r="AR148" s="523"/>
      <c r="AS148" s="523"/>
      <c r="AT148" s="523"/>
      <c r="AU148" s="523"/>
      <c r="AV148" s="523"/>
      <c r="AW148" s="523"/>
      <c r="AX148" s="524"/>
      <c r="AY148" s="344"/>
      <c r="AZ148" s="523"/>
      <c r="BA148" s="523"/>
      <c r="BB148" s="523"/>
      <c r="BC148" s="523"/>
      <c r="BD148" s="523"/>
      <c r="BE148" s="523"/>
      <c r="BF148" s="523"/>
      <c r="BG148" s="523"/>
      <c r="BH148" s="523"/>
      <c r="BI148" s="523"/>
      <c r="BJ148" s="523"/>
      <c r="BK148" s="523"/>
      <c r="BL148" s="523"/>
      <c r="BM148" s="524"/>
      <c r="BN148" s="528">
        <v>14000</v>
      </c>
      <c r="BO148" s="529"/>
      <c r="BP148" s="529"/>
      <c r="BQ148" s="529"/>
      <c r="BR148" s="529"/>
      <c r="BS148" s="529"/>
      <c r="BT148" s="529"/>
      <c r="BU148" s="529"/>
      <c r="BV148" s="529"/>
      <c r="BW148" s="529"/>
      <c r="BX148" s="529"/>
      <c r="BY148" s="530"/>
      <c r="BZ148" s="202"/>
      <c r="CA148" s="202"/>
      <c r="CB148" s="202"/>
      <c r="CC148" s="202"/>
      <c r="CD148" s="202"/>
      <c r="CE148" s="202"/>
      <c r="CF148" s="202"/>
      <c r="CG148" s="202"/>
      <c r="CH148" s="202"/>
      <c r="CI148" s="202"/>
      <c r="CJ148" s="202"/>
      <c r="CK148" s="202"/>
      <c r="CL148" s="202"/>
    </row>
    <row r="149" spans="1:90" s="201" customFormat="1" ht="38.25" customHeight="1">
      <c r="A149" s="538">
        <v>43496</v>
      </c>
      <c r="B149" s="539"/>
      <c r="C149" s="539"/>
      <c r="D149" s="539"/>
      <c r="E149" s="539"/>
      <c r="F149" s="203"/>
      <c r="G149" s="344" t="s">
        <v>1115</v>
      </c>
      <c r="H149" s="523"/>
      <c r="I149" s="523"/>
      <c r="J149" s="523"/>
      <c r="K149" s="523"/>
      <c r="L149" s="523"/>
      <c r="M149" s="523"/>
      <c r="N149" s="524"/>
      <c r="O149" s="525">
        <v>917118</v>
      </c>
      <c r="P149" s="526"/>
      <c r="Q149" s="526"/>
      <c r="R149" s="526"/>
      <c r="S149" s="526"/>
      <c r="T149" s="526"/>
      <c r="U149" s="526"/>
      <c r="V149" s="527"/>
      <c r="W149" s="344" t="s">
        <v>1116</v>
      </c>
      <c r="X149" s="523"/>
      <c r="Y149" s="523"/>
      <c r="Z149" s="523"/>
      <c r="AA149" s="523"/>
      <c r="AB149" s="523"/>
      <c r="AC149" s="523"/>
      <c r="AD149" s="523"/>
      <c r="AE149" s="523"/>
      <c r="AF149" s="523"/>
      <c r="AG149" s="523"/>
      <c r="AH149" s="523"/>
      <c r="AI149" s="523"/>
      <c r="AJ149" s="524"/>
      <c r="AK149" s="344"/>
      <c r="AL149" s="523"/>
      <c r="AM149" s="523"/>
      <c r="AN149" s="523"/>
      <c r="AO149" s="523"/>
      <c r="AP149" s="523"/>
      <c r="AQ149" s="523"/>
      <c r="AR149" s="523"/>
      <c r="AS149" s="523"/>
      <c r="AT149" s="523"/>
      <c r="AU149" s="523"/>
      <c r="AV149" s="523"/>
      <c r="AW149" s="523"/>
      <c r="AX149" s="524"/>
      <c r="AY149" s="344"/>
      <c r="AZ149" s="523"/>
      <c r="BA149" s="523"/>
      <c r="BB149" s="523"/>
      <c r="BC149" s="523"/>
      <c r="BD149" s="523"/>
      <c r="BE149" s="523"/>
      <c r="BF149" s="523"/>
      <c r="BG149" s="523"/>
      <c r="BH149" s="523"/>
      <c r="BI149" s="523"/>
      <c r="BJ149" s="523"/>
      <c r="BK149" s="523"/>
      <c r="BL149" s="523"/>
      <c r="BM149" s="524"/>
      <c r="BN149" s="528">
        <v>14000</v>
      </c>
      <c r="BO149" s="529"/>
      <c r="BP149" s="529"/>
      <c r="BQ149" s="529"/>
      <c r="BR149" s="529"/>
      <c r="BS149" s="529"/>
      <c r="BT149" s="529"/>
      <c r="BU149" s="529"/>
      <c r="BV149" s="529"/>
      <c r="BW149" s="529"/>
      <c r="BX149" s="529"/>
      <c r="BY149" s="530"/>
      <c r="BZ149" s="202"/>
      <c r="CA149" s="202"/>
      <c r="CB149" s="202"/>
      <c r="CC149" s="202"/>
      <c r="CD149" s="202"/>
      <c r="CE149" s="202"/>
      <c r="CF149" s="202"/>
      <c r="CG149" s="202"/>
      <c r="CH149" s="202"/>
      <c r="CI149" s="202"/>
      <c r="CJ149" s="202"/>
      <c r="CK149" s="202"/>
      <c r="CL149" s="202"/>
    </row>
    <row r="150" spans="1:90" s="201" customFormat="1" ht="50.45" customHeight="1">
      <c r="A150" s="538">
        <v>43496</v>
      </c>
      <c r="B150" s="539"/>
      <c r="C150" s="539"/>
      <c r="D150" s="539"/>
      <c r="E150" s="539"/>
      <c r="F150" s="203"/>
      <c r="G150" s="344" t="s">
        <v>1115</v>
      </c>
      <c r="H150" s="523"/>
      <c r="I150" s="523"/>
      <c r="J150" s="523"/>
      <c r="K150" s="523"/>
      <c r="L150" s="523"/>
      <c r="M150" s="523"/>
      <c r="N150" s="524"/>
      <c r="O150" s="525">
        <v>7</v>
      </c>
      <c r="P150" s="526"/>
      <c r="Q150" s="526"/>
      <c r="R150" s="526"/>
      <c r="S150" s="526"/>
      <c r="T150" s="526"/>
      <c r="U150" s="526"/>
      <c r="V150" s="527"/>
      <c r="W150" s="344" t="s">
        <v>1412</v>
      </c>
      <c r="X150" s="523"/>
      <c r="Y150" s="523"/>
      <c r="Z150" s="523"/>
      <c r="AA150" s="523"/>
      <c r="AB150" s="523"/>
      <c r="AC150" s="523"/>
      <c r="AD150" s="523"/>
      <c r="AE150" s="523"/>
      <c r="AF150" s="523"/>
      <c r="AG150" s="523"/>
      <c r="AH150" s="523"/>
      <c r="AI150" s="523"/>
      <c r="AJ150" s="524"/>
      <c r="AK150" s="344"/>
      <c r="AL150" s="523"/>
      <c r="AM150" s="523"/>
      <c r="AN150" s="523"/>
      <c r="AO150" s="523"/>
      <c r="AP150" s="523"/>
      <c r="AQ150" s="523"/>
      <c r="AR150" s="523"/>
      <c r="AS150" s="523"/>
      <c r="AT150" s="523"/>
      <c r="AU150" s="523"/>
      <c r="AV150" s="523"/>
      <c r="AW150" s="523"/>
      <c r="AX150" s="524"/>
      <c r="AY150" s="344"/>
      <c r="AZ150" s="523"/>
      <c r="BA150" s="523"/>
      <c r="BB150" s="523"/>
      <c r="BC150" s="523"/>
      <c r="BD150" s="523"/>
      <c r="BE150" s="523"/>
      <c r="BF150" s="523"/>
      <c r="BG150" s="523"/>
      <c r="BH150" s="523"/>
      <c r="BI150" s="523"/>
      <c r="BJ150" s="523"/>
      <c r="BK150" s="523"/>
      <c r="BL150" s="523"/>
      <c r="BM150" s="524"/>
      <c r="BN150" s="528">
        <v>10000</v>
      </c>
      <c r="BO150" s="529"/>
      <c r="BP150" s="529"/>
      <c r="BQ150" s="529"/>
      <c r="BR150" s="529"/>
      <c r="BS150" s="529"/>
      <c r="BT150" s="529"/>
      <c r="BU150" s="529"/>
      <c r="BV150" s="529"/>
      <c r="BW150" s="529"/>
      <c r="BX150" s="529"/>
      <c r="BY150" s="530"/>
      <c r="BZ150" s="202"/>
      <c r="CA150" s="202"/>
      <c r="CB150" s="202"/>
      <c r="CC150" s="202"/>
      <c r="CD150" s="202"/>
      <c r="CE150" s="202"/>
      <c r="CF150" s="202"/>
      <c r="CG150" s="202"/>
      <c r="CH150" s="202"/>
      <c r="CI150" s="202"/>
      <c r="CJ150" s="202"/>
      <c r="CK150" s="202"/>
      <c r="CL150" s="202"/>
    </row>
    <row r="151" spans="1:90" s="205" customFormat="1" ht="27.75" customHeight="1">
      <c r="A151" s="538">
        <v>43496</v>
      </c>
      <c r="B151" s="539"/>
      <c r="C151" s="539"/>
      <c r="D151" s="539"/>
      <c r="E151" s="539"/>
      <c r="F151" s="206"/>
      <c r="G151" s="344" t="s">
        <v>1115</v>
      </c>
      <c r="H151" s="523"/>
      <c r="I151" s="523"/>
      <c r="J151" s="523"/>
      <c r="K151" s="523"/>
      <c r="L151" s="523"/>
      <c r="M151" s="523"/>
      <c r="N151" s="524"/>
      <c r="O151" s="525">
        <v>907263</v>
      </c>
      <c r="P151" s="526"/>
      <c r="Q151" s="526"/>
      <c r="R151" s="526"/>
      <c r="S151" s="526"/>
      <c r="T151" s="526"/>
      <c r="U151" s="526"/>
      <c r="V151" s="527"/>
      <c r="W151" s="344" t="s">
        <v>1413</v>
      </c>
      <c r="X151" s="523"/>
      <c r="Y151" s="523"/>
      <c r="Z151" s="523"/>
      <c r="AA151" s="523"/>
      <c r="AB151" s="523"/>
      <c r="AC151" s="523"/>
      <c r="AD151" s="523"/>
      <c r="AE151" s="523"/>
      <c r="AF151" s="523"/>
      <c r="AG151" s="523"/>
      <c r="AH151" s="523"/>
      <c r="AI151" s="523"/>
      <c r="AJ151" s="524"/>
      <c r="AK151" s="344"/>
      <c r="AL151" s="523"/>
      <c r="AM151" s="523"/>
      <c r="AN151" s="523"/>
      <c r="AO151" s="523"/>
      <c r="AP151" s="523"/>
      <c r="AQ151" s="523"/>
      <c r="AR151" s="523"/>
      <c r="AS151" s="523"/>
      <c r="AT151" s="523"/>
      <c r="AU151" s="523"/>
      <c r="AV151" s="523"/>
      <c r="AW151" s="523"/>
      <c r="AX151" s="524"/>
      <c r="AY151" s="344"/>
      <c r="AZ151" s="523"/>
      <c r="BA151" s="523"/>
      <c r="BB151" s="523"/>
      <c r="BC151" s="523"/>
      <c r="BD151" s="523"/>
      <c r="BE151" s="523"/>
      <c r="BF151" s="523"/>
      <c r="BG151" s="523"/>
      <c r="BH151" s="523"/>
      <c r="BI151" s="523"/>
      <c r="BJ151" s="523"/>
      <c r="BK151" s="523"/>
      <c r="BL151" s="523"/>
      <c r="BM151" s="524"/>
      <c r="BN151" s="528">
        <v>14000</v>
      </c>
      <c r="BO151" s="529"/>
      <c r="BP151" s="529"/>
      <c r="BQ151" s="529"/>
      <c r="BR151" s="529"/>
      <c r="BS151" s="529"/>
      <c r="BT151" s="529"/>
      <c r="BU151" s="529"/>
      <c r="BV151" s="529"/>
      <c r="BW151" s="529"/>
      <c r="BX151" s="529"/>
      <c r="BY151" s="530"/>
      <c r="BZ151" s="204"/>
      <c r="CA151" s="204"/>
      <c r="CB151" s="204"/>
      <c r="CC151" s="204"/>
      <c r="CD151" s="204"/>
      <c r="CE151" s="204"/>
      <c r="CF151" s="204"/>
      <c r="CG151" s="204"/>
      <c r="CH151" s="204"/>
      <c r="CI151" s="204"/>
      <c r="CJ151" s="204"/>
      <c r="CK151" s="204"/>
      <c r="CL151" s="204"/>
    </row>
    <row r="152" spans="1:90" s="205" customFormat="1" ht="53.25" customHeight="1">
      <c r="A152" s="538">
        <v>43496</v>
      </c>
      <c r="B152" s="539"/>
      <c r="C152" s="539"/>
      <c r="D152" s="539"/>
      <c r="E152" s="539"/>
      <c r="F152" s="206"/>
      <c r="G152" s="555" t="s">
        <v>1115</v>
      </c>
      <c r="H152" s="556"/>
      <c r="I152" s="556"/>
      <c r="J152" s="556"/>
      <c r="K152" s="556"/>
      <c r="L152" s="556"/>
      <c r="M152" s="556"/>
      <c r="N152" s="557"/>
      <c r="O152" s="558" t="s">
        <v>1414</v>
      </c>
      <c r="P152" s="559"/>
      <c r="Q152" s="559"/>
      <c r="R152" s="559"/>
      <c r="S152" s="559"/>
      <c r="T152" s="559"/>
      <c r="U152" s="559"/>
      <c r="V152" s="560"/>
      <c r="W152" s="555" t="s">
        <v>1415</v>
      </c>
      <c r="X152" s="556"/>
      <c r="Y152" s="556"/>
      <c r="Z152" s="556"/>
      <c r="AA152" s="556"/>
      <c r="AB152" s="556"/>
      <c r="AC152" s="556"/>
      <c r="AD152" s="556"/>
      <c r="AE152" s="556"/>
      <c r="AF152" s="556"/>
      <c r="AG152" s="556"/>
      <c r="AH152" s="556"/>
      <c r="AI152" s="556"/>
      <c r="AJ152" s="557"/>
      <c r="AK152" s="555"/>
      <c r="AL152" s="556"/>
      <c r="AM152" s="556"/>
      <c r="AN152" s="556"/>
      <c r="AO152" s="556"/>
      <c r="AP152" s="556"/>
      <c r="AQ152" s="556"/>
      <c r="AR152" s="556"/>
      <c r="AS152" s="556"/>
      <c r="AT152" s="556"/>
      <c r="AU152" s="556"/>
      <c r="AV152" s="556"/>
      <c r="AW152" s="556"/>
      <c r="AX152" s="557"/>
      <c r="AY152" s="555"/>
      <c r="AZ152" s="556"/>
      <c r="BA152" s="556"/>
      <c r="BB152" s="556"/>
      <c r="BC152" s="556"/>
      <c r="BD152" s="556"/>
      <c r="BE152" s="556"/>
      <c r="BF152" s="556"/>
      <c r="BG152" s="556"/>
      <c r="BH152" s="556"/>
      <c r="BI152" s="556"/>
      <c r="BJ152" s="556"/>
      <c r="BK152" s="556"/>
      <c r="BL152" s="556"/>
      <c r="BM152" s="557"/>
      <c r="BN152" s="561">
        <v>29556.65</v>
      </c>
      <c r="BO152" s="562"/>
      <c r="BP152" s="562"/>
      <c r="BQ152" s="562"/>
      <c r="BR152" s="562"/>
      <c r="BS152" s="562"/>
      <c r="BT152" s="562"/>
      <c r="BU152" s="562"/>
      <c r="BV152" s="562"/>
      <c r="BW152" s="562"/>
      <c r="BX152" s="562"/>
      <c r="BY152" s="563"/>
      <c r="BZ152" s="204"/>
      <c r="CA152" s="204"/>
      <c r="CB152" s="204"/>
      <c r="CC152" s="204"/>
      <c r="CD152" s="204"/>
      <c r="CE152" s="204"/>
      <c r="CF152" s="204"/>
      <c r="CG152" s="204"/>
      <c r="CH152" s="204"/>
      <c r="CI152" s="204"/>
      <c r="CJ152" s="204"/>
      <c r="CK152" s="204"/>
      <c r="CL152" s="204"/>
    </row>
    <row r="153" spans="1:90" s="205" customFormat="1" ht="50.25" customHeight="1">
      <c r="A153" s="538">
        <v>43496</v>
      </c>
      <c r="B153" s="539"/>
      <c r="C153" s="539"/>
      <c r="D153" s="539"/>
      <c r="E153" s="539"/>
      <c r="F153" s="206"/>
      <c r="G153" s="543" t="s">
        <v>1115</v>
      </c>
      <c r="H153" s="544"/>
      <c r="I153" s="544"/>
      <c r="J153" s="544"/>
      <c r="K153" s="544"/>
      <c r="L153" s="544"/>
      <c r="M153" s="544"/>
      <c r="N153" s="545"/>
      <c r="O153" s="546">
        <v>38643759</v>
      </c>
      <c r="P153" s="547"/>
      <c r="Q153" s="547"/>
      <c r="R153" s="547"/>
      <c r="S153" s="547"/>
      <c r="T153" s="547"/>
      <c r="U153" s="547"/>
      <c r="V153" s="548"/>
      <c r="W153" s="543" t="s">
        <v>1416</v>
      </c>
      <c r="X153" s="544"/>
      <c r="Y153" s="544"/>
      <c r="Z153" s="544"/>
      <c r="AA153" s="544"/>
      <c r="AB153" s="544"/>
      <c r="AC153" s="544"/>
      <c r="AD153" s="544"/>
      <c r="AE153" s="544"/>
      <c r="AF153" s="544"/>
      <c r="AG153" s="544"/>
      <c r="AH153" s="544"/>
      <c r="AI153" s="544"/>
      <c r="AJ153" s="545"/>
      <c r="AK153" s="543"/>
      <c r="AL153" s="544"/>
      <c r="AM153" s="544"/>
      <c r="AN153" s="544"/>
      <c r="AO153" s="544"/>
      <c r="AP153" s="544"/>
      <c r="AQ153" s="544"/>
      <c r="AR153" s="544"/>
      <c r="AS153" s="544"/>
      <c r="AT153" s="544"/>
      <c r="AU153" s="544"/>
      <c r="AV153" s="544"/>
      <c r="AW153" s="544"/>
      <c r="AX153" s="545"/>
      <c r="AY153" s="543"/>
      <c r="AZ153" s="544"/>
      <c r="BA153" s="544"/>
      <c r="BB153" s="544"/>
      <c r="BC153" s="544"/>
      <c r="BD153" s="544"/>
      <c r="BE153" s="544"/>
      <c r="BF153" s="544"/>
      <c r="BG153" s="544"/>
      <c r="BH153" s="544"/>
      <c r="BI153" s="544"/>
      <c r="BJ153" s="544"/>
      <c r="BK153" s="544"/>
      <c r="BL153" s="544"/>
      <c r="BM153" s="545"/>
      <c r="BN153" s="549">
        <v>29702.97</v>
      </c>
      <c r="BO153" s="550"/>
      <c r="BP153" s="550"/>
      <c r="BQ153" s="550"/>
      <c r="BR153" s="550"/>
      <c r="BS153" s="550"/>
      <c r="BT153" s="550"/>
      <c r="BU153" s="550"/>
      <c r="BV153" s="550"/>
      <c r="BW153" s="550"/>
      <c r="BX153" s="550"/>
      <c r="BY153" s="551"/>
      <c r="BZ153" s="204"/>
      <c r="CA153" s="204"/>
      <c r="CB153" s="204"/>
      <c r="CC153" s="204"/>
      <c r="CD153" s="204"/>
      <c r="CE153" s="204"/>
      <c r="CF153" s="204"/>
      <c r="CG153" s="204"/>
      <c r="CH153" s="204"/>
      <c r="CI153" s="204"/>
      <c r="CJ153" s="204"/>
      <c r="CK153" s="204"/>
      <c r="CL153" s="204"/>
    </row>
    <row r="154" spans="1:90" s="205" customFormat="1" ht="25.5" customHeight="1">
      <c r="A154" s="538">
        <v>43496</v>
      </c>
      <c r="B154" s="539"/>
      <c r="C154" s="539"/>
      <c r="D154" s="539"/>
      <c r="E154" s="539"/>
      <c r="F154" s="206"/>
      <c r="G154" s="344" t="s">
        <v>1115</v>
      </c>
      <c r="H154" s="523"/>
      <c r="I154" s="523"/>
      <c r="J154" s="523"/>
      <c r="K154" s="523"/>
      <c r="L154" s="523"/>
      <c r="M154" s="523"/>
      <c r="N154" s="524"/>
      <c r="O154" s="525">
        <v>38643943</v>
      </c>
      <c r="P154" s="526"/>
      <c r="Q154" s="526"/>
      <c r="R154" s="526"/>
      <c r="S154" s="526"/>
      <c r="T154" s="526"/>
      <c r="U154" s="526"/>
      <c r="V154" s="527"/>
      <c r="W154" s="344" t="s">
        <v>1417</v>
      </c>
      <c r="X154" s="523"/>
      <c r="Y154" s="523"/>
      <c r="Z154" s="523"/>
      <c r="AA154" s="523"/>
      <c r="AB154" s="523"/>
      <c r="AC154" s="523"/>
      <c r="AD154" s="523"/>
      <c r="AE154" s="523"/>
      <c r="AF154" s="523"/>
      <c r="AG154" s="523"/>
      <c r="AH154" s="523"/>
      <c r="AI154" s="523"/>
      <c r="AJ154" s="524"/>
      <c r="AK154" s="344"/>
      <c r="AL154" s="523"/>
      <c r="AM154" s="523"/>
      <c r="AN154" s="523"/>
      <c r="AO154" s="523"/>
      <c r="AP154" s="523"/>
      <c r="AQ154" s="523"/>
      <c r="AR154" s="523"/>
      <c r="AS154" s="523"/>
      <c r="AT154" s="523"/>
      <c r="AU154" s="523"/>
      <c r="AV154" s="523"/>
      <c r="AW154" s="523"/>
      <c r="AX154" s="524"/>
      <c r="AY154" s="344"/>
      <c r="AZ154" s="523"/>
      <c r="BA154" s="523"/>
      <c r="BB154" s="523"/>
      <c r="BC154" s="523"/>
      <c r="BD154" s="523"/>
      <c r="BE154" s="523"/>
      <c r="BF154" s="523"/>
      <c r="BG154" s="523"/>
      <c r="BH154" s="523"/>
      <c r="BI154" s="523"/>
      <c r="BJ154" s="523"/>
      <c r="BK154" s="523"/>
      <c r="BL154" s="523"/>
      <c r="BM154" s="524"/>
      <c r="BN154" s="528">
        <v>29702.97</v>
      </c>
      <c r="BO154" s="529"/>
      <c r="BP154" s="529"/>
      <c r="BQ154" s="529"/>
      <c r="BR154" s="529"/>
      <c r="BS154" s="529"/>
      <c r="BT154" s="529"/>
      <c r="BU154" s="529"/>
      <c r="BV154" s="529"/>
      <c r="BW154" s="529"/>
      <c r="BX154" s="529"/>
      <c r="BY154" s="530"/>
      <c r="BZ154" s="204"/>
      <c r="CA154" s="204"/>
      <c r="CB154" s="204"/>
      <c r="CC154" s="204"/>
      <c r="CD154" s="204"/>
      <c r="CE154" s="204"/>
      <c r="CF154" s="204"/>
      <c r="CG154" s="204"/>
      <c r="CH154" s="204"/>
      <c r="CI154" s="204"/>
      <c r="CJ154" s="204"/>
      <c r="CK154" s="204"/>
      <c r="CL154" s="204"/>
    </row>
    <row r="155" spans="1:90" s="205" customFormat="1" ht="60.75" customHeight="1">
      <c r="A155" s="538">
        <v>43496</v>
      </c>
      <c r="B155" s="539"/>
      <c r="C155" s="539"/>
      <c r="D155" s="539"/>
      <c r="E155" s="539"/>
      <c r="F155" s="206"/>
      <c r="G155" s="344" t="s">
        <v>1115</v>
      </c>
      <c r="H155" s="523"/>
      <c r="I155" s="523"/>
      <c r="J155" s="523"/>
      <c r="K155" s="523"/>
      <c r="L155" s="523"/>
      <c r="M155" s="523"/>
      <c r="N155" s="524"/>
      <c r="O155" s="525">
        <v>1275811</v>
      </c>
      <c r="P155" s="526"/>
      <c r="Q155" s="526"/>
      <c r="R155" s="526"/>
      <c r="S155" s="526"/>
      <c r="T155" s="526"/>
      <c r="U155" s="526"/>
      <c r="V155" s="527"/>
      <c r="W155" s="344" t="s">
        <v>1418</v>
      </c>
      <c r="X155" s="523"/>
      <c r="Y155" s="523"/>
      <c r="Z155" s="523"/>
      <c r="AA155" s="523"/>
      <c r="AB155" s="523"/>
      <c r="AC155" s="523"/>
      <c r="AD155" s="523"/>
      <c r="AE155" s="523"/>
      <c r="AF155" s="523"/>
      <c r="AG155" s="523"/>
      <c r="AH155" s="523"/>
      <c r="AI155" s="523"/>
      <c r="AJ155" s="524"/>
      <c r="AK155" s="344"/>
      <c r="AL155" s="523"/>
      <c r="AM155" s="523"/>
      <c r="AN155" s="523"/>
      <c r="AO155" s="523"/>
      <c r="AP155" s="523"/>
      <c r="AQ155" s="523"/>
      <c r="AR155" s="523"/>
      <c r="AS155" s="523"/>
      <c r="AT155" s="523"/>
      <c r="AU155" s="523"/>
      <c r="AV155" s="523"/>
      <c r="AW155" s="523"/>
      <c r="AX155" s="524"/>
      <c r="AY155" s="344"/>
      <c r="AZ155" s="523"/>
      <c r="BA155" s="523"/>
      <c r="BB155" s="523"/>
      <c r="BC155" s="523"/>
      <c r="BD155" s="523"/>
      <c r="BE155" s="523"/>
      <c r="BF155" s="523"/>
      <c r="BG155" s="523"/>
      <c r="BH155" s="523"/>
      <c r="BI155" s="523"/>
      <c r="BJ155" s="523"/>
      <c r="BK155" s="523"/>
      <c r="BL155" s="523"/>
      <c r="BM155" s="524"/>
      <c r="BN155" s="528">
        <v>39408.870000000003</v>
      </c>
      <c r="BO155" s="529"/>
      <c r="BP155" s="529"/>
      <c r="BQ155" s="529"/>
      <c r="BR155" s="529"/>
      <c r="BS155" s="529"/>
      <c r="BT155" s="529"/>
      <c r="BU155" s="529"/>
      <c r="BV155" s="529"/>
      <c r="BW155" s="529"/>
      <c r="BX155" s="529"/>
      <c r="BY155" s="530"/>
      <c r="BZ155" s="204"/>
      <c r="CA155" s="204"/>
      <c r="CB155" s="204"/>
      <c r="CC155" s="204"/>
      <c r="CD155" s="204"/>
      <c r="CE155" s="204"/>
      <c r="CF155" s="204"/>
      <c r="CG155" s="204"/>
      <c r="CH155" s="204"/>
      <c r="CI155" s="204"/>
      <c r="CJ155" s="204"/>
      <c r="CK155" s="204"/>
      <c r="CL155" s="204"/>
    </row>
    <row r="156" spans="1:90" s="205" customFormat="1" ht="39.75" customHeight="1">
      <c r="A156" s="538">
        <v>43496</v>
      </c>
      <c r="B156" s="539"/>
      <c r="C156" s="539"/>
      <c r="D156" s="539"/>
      <c r="E156" s="539"/>
      <c r="F156" s="206"/>
      <c r="G156" s="344" t="s">
        <v>1115</v>
      </c>
      <c r="H156" s="523"/>
      <c r="I156" s="523"/>
      <c r="J156" s="523"/>
      <c r="K156" s="523"/>
      <c r="L156" s="523"/>
      <c r="M156" s="523"/>
      <c r="N156" s="524"/>
      <c r="O156" s="525">
        <v>2041573198</v>
      </c>
      <c r="P156" s="526"/>
      <c r="Q156" s="526"/>
      <c r="R156" s="526"/>
      <c r="S156" s="526"/>
      <c r="T156" s="526"/>
      <c r="U156" s="526"/>
      <c r="V156" s="527"/>
      <c r="W156" s="344" t="s">
        <v>1313</v>
      </c>
      <c r="X156" s="523"/>
      <c r="Y156" s="523"/>
      <c r="Z156" s="523"/>
      <c r="AA156" s="523"/>
      <c r="AB156" s="523"/>
      <c r="AC156" s="523"/>
      <c r="AD156" s="523"/>
      <c r="AE156" s="523"/>
      <c r="AF156" s="523"/>
      <c r="AG156" s="523"/>
      <c r="AH156" s="523"/>
      <c r="AI156" s="523"/>
      <c r="AJ156" s="524"/>
      <c r="AK156" s="344"/>
      <c r="AL156" s="523"/>
      <c r="AM156" s="523"/>
      <c r="AN156" s="523"/>
      <c r="AO156" s="523"/>
      <c r="AP156" s="523"/>
      <c r="AQ156" s="523"/>
      <c r="AR156" s="523"/>
      <c r="AS156" s="523"/>
      <c r="AT156" s="523"/>
      <c r="AU156" s="523"/>
      <c r="AV156" s="523"/>
      <c r="AW156" s="523"/>
      <c r="AX156" s="524"/>
      <c r="AY156" s="344"/>
      <c r="AZ156" s="523"/>
      <c r="BA156" s="523"/>
      <c r="BB156" s="523"/>
      <c r="BC156" s="523"/>
      <c r="BD156" s="523"/>
      <c r="BE156" s="523"/>
      <c r="BF156" s="523"/>
      <c r="BG156" s="523"/>
      <c r="BH156" s="523"/>
      <c r="BI156" s="523"/>
      <c r="BJ156" s="523"/>
      <c r="BK156" s="523"/>
      <c r="BL156" s="523"/>
      <c r="BM156" s="524"/>
      <c r="BN156" s="528">
        <v>89280</v>
      </c>
      <c r="BO156" s="529"/>
      <c r="BP156" s="529"/>
      <c r="BQ156" s="529"/>
      <c r="BR156" s="529"/>
      <c r="BS156" s="529"/>
      <c r="BT156" s="529"/>
      <c r="BU156" s="529"/>
      <c r="BV156" s="529"/>
      <c r="BW156" s="529"/>
      <c r="BX156" s="529"/>
      <c r="BY156" s="530"/>
      <c r="BZ156" s="204"/>
      <c r="CA156" s="204"/>
      <c r="CB156" s="204"/>
      <c r="CC156" s="204"/>
      <c r="CD156" s="204"/>
      <c r="CE156" s="204"/>
      <c r="CF156" s="204"/>
      <c r="CG156" s="204"/>
      <c r="CH156" s="204"/>
      <c r="CI156" s="204"/>
      <c r="CJ156" s="204"/>
      <c r="CK156" s="204"/>
      <c r="CL156" s="204"/>
    </row>
    <row r="157" spans="1:90" s="205" customFormat="1" ht="50.45" customHeight="1">
      <c r="A157" s="538">
        <v>43496</v>
      </c>
      <c r="B157" s="539"/>
      <c r="C157" s="539"/>
      <c r="D157" s="539"/>
      <c r="E157" s="539"/>
      <c r="F157" s="206"/>
      <c r="G157" s="344" t="s">
        <v>1115</v>
      </c>
      <c r="H157" s="523"/>
      <c r="I157" s="523"/>
      <c r="J157" s="523"/>
      <c r="K157" s="523"/>
      <c r="L157" s="523"/>
      <c r="M157" s="523"/>
      <c r="N157" s="524"/>
      <c r="O157" s="525">
        <v>720259</v>
      </c>
      <c r="P157" s="526"/>
      <c r="Q157" s="526"/>
      <c r="R157" s="526"/>
      <c r="S157" s="526"/>
      <c r="T157" s="526"/>
      <c r="U157" s="526"/>
      <c r="V157" s="527"/>
      <c r="W157" s="344" t="s">
        <v>1419</v>
      </c>
      <c r="X157" s="523"/>
      <c r="Y157" s="523"/>
      <c r="Z157" s="523"/>
      <c r="AA157" s="523"/>
      <c r="AB157" s="523"/>
      <c r="AC157" s="523"/>
      <c r="AD157" s="523"/>
      <c r="AE157" s="523"/>
      <c r="AF157" s="523"/>
      <c r="AG157" s="523"/>
      <c r="AH157" s="523"/>
      <c r="AI157" s="523"/>
      <c r="AJ157" s="524"/>
      <c r="AK157" s="344"/>
      <c r="AL157" s="523"/>
      <c r="AM157" s="523"/>
      <c r="AN157" s="523"/>
      <c r="AO157" s="523"/>
      <c r="AP157" s="523"/>
      <c r="AQ157" s="523"/>
      <c r="AR157" s="523"/>
      <c r="AS157" s="523"/>
      <c r="AT157" s="523"/>
      <c r="AU157" s="523"/>
      <c r="AV157" s="523"/>
      <c r="AW157" s="523"/>
      <c r="AX157" s="524"/>
      <c r="AY157" s="344"/>
      <c r="AZ157" s="523"/>
      <c r="BA157" s="523"/>
      <c r="BB157" s="523"/>
      <c r="BC157" s="523"/>
      <c r="BD157" s="523"/>
      <c r="BE157" s="523"/>
      <c r="BF157" s="523"/>
      <c r="BG157" s="523"/>
      <c r="BH157" s="523"/>
      <c r="BI157" s="523"/>
      <c r="BJ157" s="523"/>
      <c r="BK157" s="523"/>
      <c r="BL157" s="523"/>
      <c r="BM157" s="524"/>
      <c r="BN157" s="528">
        <v>200000</v>
      </c>
      <c r="BO157" s="529"/>
      <c r="BP157" s="529"/>
      <c r="BQ157" s="529"/>
      <c r="BR157" s="529"/>
      <c r="BS157" s="529"/>
      <c r="BT157" s="529"/>
      <c r="BU157" s="529"/>
      <c r="BV157" s="529"/>
      <c r="BW157" s="529"/>
      <c r="BX157" s="529"/>
      <c r="BY157" s="530"/>
      <c r="BZ157" s="204"/>
      <c r="CA157" s="204"/>
      <c r="CB157" s="204"/>
      <c r="CC157" s="204"/>
      <c r="CD157" s="204"/>
      <c r="CE157" s="204"/>
      <c r="CF157" s="204"/>
      <c r="CG157" s="204"/>
      <c r="CH157" s="204"/>
      <c r="CI157" s="204"/>
      <c r="CJ157" s="204"/>
      <c r="CK157" s="204"/>
      <c r="CL157" s="204"/>
    </row>
    <row r="158" spans="1:90" s="205" customFormat="1" ht="36" customHeight="1">
      <c r="A158" s="538">
        <v>43497</v>
      </c>
      <c r="B158" s="539"/>
      <c r="C158" s="539"/>
      <c r="D158" s="539"/>
      <c r="E158" s="539"/>
      <c r="F158" s="206"/>
      <c r="G158" s="344" t="s">
        <v>1115</v>
      </c>
      <c r="H158" s="523"/>
      <c r="I158" s="523"/>
      <c r="J158" s="523"/>
      <c r="K158" s="523"/>
      <c r="L158" s="523"/>
      <c r="M158" s="523"/>
      <c r="N158" s="524"/>
      <c r="O158" s="525">
        <v>885572</v>
      </c>
      <c r="P158" s="526"/>
      <c r="Q158" s="526"/>
      <c r="R158" s="526"/>
      <c r="S158" s="526"/>
      <c r="T158" s="526"/>
      <c r="U158" s="526"/>
      <c r="V158" s="527"/>
      <c r="W158" s="344" t="s">
        <v>1476</v>
      </c>
      <c r="X158" s="523"/>
      <c r="Y158" s="523"/>
      <c r="Z158" s="523"/>
      <c r="AA158" s="523"/>
      <c r="AB158" s="523"/>
      <c r="AC158" s="523"/>
      <c r="AD158" s="523"/>
      <c r="AE158" s="523"/>
      <c r="AF158" s="523"/>
      <c r="AG158" s="523"/>
      <c r="AH158" s="523"/>
      <c r="AI158" s="523"/>
      <c r="AJ158" s="524"/>
      <c r="AK158" s="344"/>
      <c r="AL158" s="523"/>
      <c r="AM158" s="523"/>
      <c r="AN158" s="523"/>
      <c r="AO158" s="523"/>
      <c r="AP158" s="523"/>
      <c r="AQ158" s="523"/>
      <c r="AR158" s="523"/>
      <c r="AS158" s="523"/>
      <c r="AT158" s="523"/>
      <c r="AU158" s="523"/>
      <c r="AV158" s="523"/>
      <c r="AW158" s="523"/>
      <c r="AX158" s="524"/>
      <c r="AY158" s="344"/>
      <c r="AZ158" s="523"/>
      <c r="BA158" s="523"/>
      <c r="BB158" s="523"/>
      <c r="BC158" s="523"/>
      <c r="BD158" s="523"/>
      <c r="BE158" s="523"/>
      <c r="BF158" s="523"/>
      <c r="BG158" s="523"/>
      <c r="BH158" s="523"/>
      <c r="BI158" s="523"/>
      <c r="BJ158" s="523"/>
      <c r="BK158" s="523"/>
      <c r="BL158" s="523"/>
      <c r="BM158" s="524"/>
      <c r="BN158" s="528">
        <v>50</v>
      </c>
      <c r="BO158" s="529"/>
      <c r="BP158" s="529"/>
      <c r="BQ158" s="529"/>
      <c r="BR158" s="529"/>
      <c r="BS158" s="529"/>
      <c r="BT158" s="529"/>
      <c r="BU158" s="529"/>
      <c r="BV158" s="529"/>
      <c r="BW158" s="529"/>
      <c r="BX158" s="529"/>
      <c r="BY158" s="530"/>
      <c r="BZ158" s="204"/>
      <c r="CA158" s="204"/>
      <c r="CB158" s="204"/>
      <c r="CC158" s="204"/>
      <c r="CD158" s="204"/>
      <c r="CE158" s="204"/>
      <c r="CF158" s="204"/>
      <c r="CG158" s="204"/>
      <c r="CH158" s="204"/>
      <c r="CI158" s="204"/>
      <c r="CJ158" s="204"/>
      <c r="CK158" s="204"/>
      <c r="CL158" s="204"/>
    </row>
    <row r="159" spans="1:90" s="205" customFormat="1" ht="51" customHeight="1">
      <c r="A159" s="538">
        <v>43497</v>
      </c>
      <c r="B159" s="539"/>
      <c r="C159" s="539"/>
      <c r="D159" s="539"/>
      <c r="E159" s="539"/>
      <c r="F159" s="206"/>
      <c r="G159" s="344" t="s">
        <v>1115</v>
      </c>
      <c r="H159" s="523"/>
      <c r="I159" s="523"/>
      <c r="J159" s="523"/>
      <c r="K159" s="523"/>
      <c r="L159" s="523"/>
      <c r="M159" s="523"/>
      <c r="N159" s="524"/>
      <c r="O159" s="525">
        <v>611497</v>
      </c>
      <c r="P159" s="526"/>
      <c r="Q159" s="526"/>
      <c r="R159" s="526"/>
      <c r="S159" s="526"/>
      <c r="T159" s="526"/>
      <c r="U159" s="526"/>
      <c r="V159" s="527"/>
      <c r="W159" s="344" t="s">
        <v>1113</v>
      </c>
      <c r="X159" s="523"/>
      <c r="Y159" s="523"/>
      <c r="Z159" s="523"/>
      <c r="AA159" s="523"/>
      <c r="AB159" s="523"/>
      <c r="AC159" s="523"/>
      <c r="AD159" s="523"/>
      <c r="AE159" s="523"/>
      <c r="AF159" s="523"/>
      <c r="AG159" s="523"/>
      <c r="AH159" s="523"/>
      <c r="AI159" s="523"/>
      <c r="AJ159" s="524"/>
      <c r="AK159" s="344"/>
      <c r="AL159" s="523"/>
      <c r="AM159" s="523"/>
      <c r="AN159" s="523"/>
      <c r="AO159" s="523"/>
      <c r="AP159" s="523"/>
      <c r="AQ159" s="523"/>
      <c r="AR159" s="523"/>
      <c r="AS159" s="523"/>
      <c r="AT159" s="523"/>
      <c r="AU159" s="523"/>
      <c r="AV159" s="523"/>
      <c r="AW159" s="523"/>
      <c r="AX159" s="524"/>
      <c r="AY159" s="344"/>
      <c r="AZ159" s="523"/>
      <c r="BA159" s="523"/>
      <c r="BB159" s="523"/>
      <c r="BC159" s="523"/>
      <c r="BD159" s="523"/>
      <c r="BE159" s="523"/>
      <c r="BF159" s="523"/>
      <c r="BG159" s="523"/>
      <c r="BH159" s="523"/>
      <c r="BI159" s="523"/>
      <c r="BJ159" s="523"/>
      <c r="BK159" s="523"/>
      <c r="BL159" s="523"/>
      <c r="BM159" s="524"/>
      <c r="BN159" s="528">
        <v>200</v>
      </c>
      <c r="BO159" s="529"/>
      <c r="BP159" s="529"/>
      <c r="BQ159" s="529"/>
      <c r="BR159" s="529"/>
      <c r="BS159" s="529"/>
      <c r="BT159" s="529"/>
      <c r="BU159" s="529"/>
      <c r="BV159" s="529"/>
      <c r="BW159" s="529"/>
      <c r="BX159" s="529"/>
      <c r="BY159" s="530"/>
      <c r="BZ159" s="204"/>
      <c r="CA159" s="204"/>
      <c r="CB159" s="204"/>
      <c r="CC159" s="204"/>
      <c r="CD159" s="204"/>
      <c r="CE159" s="204"/>
      <c r="CF159" s="204"/>
      <c r="CG159" s="204"/>
      <c r="CH159" s="204"/>
      <c r="CI159" s="204"/>
      <c r="CJ159" s="204"/>
      <c r="CK159" s="204"/>
      <c r="CL159" s="204"/>
    </row>
    <row r="160" spans="1:90" s="205" customFormat="1" ht="37.5" customHeight="1">
      <c r="A160" s="538">
        <v>43497</v>
      </c>
      <c r="B160" s="539"/>
      <c r="C160" s="539"/>
      <c r="D160" s="539"/>
      <c r="E160" s="539"/>
      <c r="F160" s="206"/>
      <c r="G160" s="344" t="s">
        <v>1115</v>
      </c>
      <c r="H160" s="523"/>
      <c r="I160" s="523"/>
      <c r="J160" s="523"/>
      <c r="K160" s="523"/>
      <c r="L160" s="523"/>
      <c r="M160" s="523"/>
      <c r="N160" s="524"/>
      <c r="O160" s="525">
        <v>307452</v>
      </c>
      <c r="P160" s="526"/>
      <c r="Q160" s="526"/>
      <c r="R160" s="526"/>
      <c r="S160" s="526"/>
      <c r="T160" s="526"/>
      <c r="U160" s="526"/>
      <c r="V160" s="527"/>
      <c r="W160" s="344" t="s">
        <v>1420</v>
      </c>
      <c r="X160" s="523"/>
      <c r="Y160" s="523"/>
      <c r="Z160" s="523"/>
      <c r="AA160" s="523"/>
      <c r="AB160" s="523"/>
      <c r="AC160" s="523"/>
      <c r="AD160" s="523"/>
      <c r="AE160" s="523"/>
      <c r="AF160" s="523"/>
      <c r="AG160" s="523"/>
      <c r="AH160" s="523"/>
      <c r="AI160" s="523"/>
      <c r="AJ160" s="524"/>
      <c r="AK160" s="344"/>
      <c r="AL160" s="523"/>
      <c r="AM160" s="523"/>
      <c r="AN160" s="523"/>
      <c r="AO160" s="523"/>
      <c r="AP160" s="523"/>
      <c r="AQ160" s="523"/>
      <c r="AR160" s="523"/>
      <c r="AS160" s="523"/>
      <c r="AT160" s="523"/>
      <c r="AU160" s="523"/>
      <c r="AV160" s="523"/>
      <c r="AW160" s="523"/>
      <c r="AX160" s="524"/>
      <c r="AY160" s="552"/>
      <c r="AZ160" s="553"/>
      <c r="BA160" s="553"/>
      <c r="BB160" s="553"/>
      <c r="BC160" s="553"/>
      <c r="BD160" s="553"/>
      <c r="BE160" s="553"/>
      <c r="BF160" s="553"/>
      <c r="BG160" s="553"/>
      <c r="BH160" s="553"/>
      <c r="BI160" s="553"/>
      <c r="BJ160" s="553"/>
      <c r="BK160" s="553"/>
      <c r="BL160" s="553"/>
      <c r="BM160" s="554"/>
      <c r="BN160" s="528">
        <v>500</v>
      </c>
      <c r="BO160" s="529"/>
      <c r="BP160" s="529"/>
      <c r="BQ160" s="529"/>
      <c r="BR160" s="529"/>
      <c r="BS160" s="529"/>
      <c r="BT160" s="529"/>
      <c r="BU160" s="529"/>
      <c r="BV160" s="529"/>
      <c r="BW160" s="529"/>
      <c r="BX160" s="529"/>
      <c r="BY160" s="530"/>
      <c r="BZ160" s="204"/>
      <c r="CA160" s="204"/>
      <c r="CB160" s="204"/>
      <c r="CC160" s="204"/>
      <c r="CD160" s="204"/>
      <c r="CE160" s="204"/>
      <c r="CF160" s="204"/>
      <c r="CG160" s="204"/>
      <c r="CH160" s="204"/>
      <c r="CI160" s="204"/>
      <c r="CJ160" s="204"/>
      <c r="CK160" s="204"/>
      <c r="CL160" s="204"/>
    </row>
    <row r="161" spans="1:90" s="205" customFormat="1" ht="39.75" customHeight="1">
      <c r="A161" s="538">
        <v>43497</v>
      </c>
      <c r="B161" s="539"/>
      <c r="C161" s="539"/>
      <c r="D161" s="539"/>
      <c r="E161" s="539"/>
      <c r="F161" s="206"/>
      <c r="G161" s="344" t="s">
        <v>1115</v>
      </c>
      <c r="H161" s="523"/>
      <c r="I161" s="523"/>
      <c r="J161" s="523"/>
      <c r="K161" s="523"/>
      <c r="L161" s="523"/>
      <c r="M161" s="523"/>
      <c r="N161" s="524"/>
      <c r="O161" s="525">
        <v>622450</v>
      </c>
      <c r="P161" s="526"/>
      <c r="Q161" s="526"/>
      <c r="R161" s="526"/>
      <c r="S161" s="526"/>
      <c r="T161" s="526"/>
      <c r="U161" s="526"/>
      <c r="V161" s="527"/>
      <c r="W161" s="344" t="s">
        <v>1421</v>
      </c>
      <c r="X161" s="523"/>
      <c r="Y161" s="523"/>
      <c r="Z161" s="523"/>
      <c r="AA161" s="523"/>
      <c r="AB161" s="523"/>
      <c r="AC161" s="523"/>
      <c r="AD161" s="523"/>
      <c r="AE161" s="523"/>
      <c r="AF161" s="523"/>
      <c r="AG161" s="523"/>
      <c r="AH161" s="523"/>
      <c r="AI161" s="523"/>
      <c r="AJ161" s="524"/>
      <c r="AK161" s="344"/>
      <c r="AL161" s="523"/>
      <c r="AM161" s="523"/>
      <c r="AN161" s="523"/>
      <c r="AO161" s="523"/>
      <c r="AP161" s="523"/>
      <c r="AQ161" s="523"/>
      <c r="AR161" s="523"/>
      <c r="AS161" s="523"/>
      <c r="AT161" s="523"/>
      <c r="AU161" s="523"/>
      <c r="AV161" s="523"/>
      <c r="AW161" s="523"/>
      <c r="AX161" s="524"/>
      <c r="AY161" s="344"/>
      <c r="AZ161" s="523"/>
      <c r="BA161" s="523"/>
      <c r="BB161" s="523"/>
      <c r="BC161" s="523"/>
      <c r="BD161" s="523"/>
      <c r="BE161" s="523"/>
      <c r="BF161" s="523"/>
      <c r="BG161" s="523"/>
      <c r="BH161" s="523"/>
      <c r="BI161" s="523"/>
      <c r="BJ161" s="523"/>
      <c r="BK161" s="523"/>
      <c r="BL161" s="523"/>
      <c r="BM161" s="524"/>
      <c r="BN161" s="528">
        <v>500</v>
      </c>
      <c r="BO161" s="529"/>
      <c r="BP161" s="529"/>
      <c r="BQ161" s="529"/>
      <c r="BR161" s="529"/>
      <c r="BS161" s="529"/>
      <c r="BT161" s="529"/>
      <c r="BU161" s="529"/>
      <c r="BV161" s="529"/>
      <c r="BW161" s="529"/>
      <c r="BX161" s="529"/>
      <c r="BY161" s="530"/>
      <c r="BZ161" s="204"/>
      <c r="CA161" s="204"/>
      <c r="CB161" s="204"/>
      <c r="CC161" s="204"/>
      <c r="CD161" s="204"/>
      <c r="CE161" s="204"/>
      <c r="CF161" s="204"/>
      <c r="CG161" s="204"/>
      <c r="CH161" s="204"/>
      <c r="CI161" s="204"/>
      <c r="CJ161" s="204"/>
      <c r="CK161" s="204"/>
      <c r="CL161" s="204"/>
    </row>
    <row r="162" spans="1:90" s="205" customFormat="1" ht="38.25" customHeight="1">
      <c r="A162" s="538">
        <v>43497</v>
      </c>
      <c r="B162" s="539"/>
      <c r="C162" s="539"/>
      <c r="D162" s="539"/>
      <c r="E162" s="539"/>
      <c r="F162" s="206"/>
      <c r="G162" s="344" t="s">
        <v>1115</v>
      </c>
      <c r="H162" s="523"/>
      <c r="I162" s="523"/>
      <c r="J162" s="523"/>
      <c r="K162" s="523"/>
      <c r="L162" s="523"/>
      <c r="M162" s="523"/>
      <c r="N162" s="524"/>
      <c r="O162" s="525">
        <v>579650</v>
      </c>
      <c r="P162" s="526"/>
      <c r="Q162" s="526"/>
      <c r="R162" s="526"/>
      <c r="S162" s="526"/>
      <c r="T162" s="526"/>
      <c r="U162" s="526"/>
      <c r="V162" s="527"/>
      <c r="W162" s="344" t="s">
        <v>1422</v>
      </c>
      <c r="X162" s="523"/>
      <c r="Y162" s="523"/>
      <c r="Z162" s="523"/>
      <c r="AA162" s="523"/>
      <c r="AB162" s="523"/>
      <c r="AC162" s="523"/>
      <c r="AD162" s="523"/>
      <c r="AE162" s="523"/>
      <c r="AF162" s="523"/>
      <c r="AG162" s="523"/>
      <c r="AH162" s="523"/>
      <c r="AI162" s="523"/>
      <c r="AJ162" s="524"/>
      <c r="AK162" s="721"/>
      <c r="AL162" s="722"/>
      <c r="AM162" s="722"/>
      <c r="AN162" s="722"/>
      <c r="AO162" s="722"/>
      <c r="AP162" s="722"/>
      <c r="AQ162" s="722"/>
      <c r="AR162" s="722"/>
      <c r="AS162" s="722"/>
      <c r="AT162" s="722"/>
      <c r="AU162" s="722"/>
      <c r="AV162" s="722"/>
      <c r="AW162" s="722"/>
      <c r="AX162" s="722"/>
      <c r="AY162" s="723"/>
      <c r="AZ162" s="553"/>
      <c r="BA162" s="553"/>
      <c r="BB162" s="553"/>
      <c r="BC162" s="553"/>
      <c r="BD162" s="553"/>
      <c r="BE162" s="553"/>
      <c r="BF162" s="553"/>
      <c r="BG162" s="553"/>
      <c r="BH162" s="553"/>
      <c r="BI162" s="553"/>
      <c r="BJ162" s="553"/>
      <c r="BK162" s="553"/>
      <c r="BL162" s="553"/>
      <c r="BM162" s="554"/>
      <c r="BN162" s="528">
        <v>500</v>
      </c>
      <c r="BO162" s="529"/>
      <c r="BP162" s="529"/>
      <c r="BQ162" s="529"/>
      <c r="BR162" s="529"/>
      <c r="BS162" s="529"/>
      <c r="BT162" s="529"/>
      <c r="BU162" s="529"/>
      <c r="BV162" s="529"/>
      <c r="BW162" s="529"/>
      <c r="BX162" s="529"/>
      <c r="BY162" s="530"/>
      <c r="BZ162" s="204"/>
      <c r="CA162" s="204"/>
      <c r="CB162" s="204"/>
      <c r="CC162" s="204"/>
      <c r="CD162" s="204"/>
      <c r="CE162" s="204"/>
      <c r="CF162" s="204"/>
      <c r="CG162" s="204"/>
      <c r="CH162" s="204"/>
      <c r="CI162" s="204"/>
      <c r="CJ162" s="204"/>
      <c r="CK162" s="204"/>
      <c r="CL162" s="204"/>
    </row>
    <row r="163" spans="1:90" s="205" customFormat="1" ht="28.5" customHeight="1">
      <c r="A163" s="538">
        <v>43497</v>
      </c>
      <c r="B163" s="539"/>
      <c r="C163" s="539"/>
      <c r="D163" s="539"/>
      <c r="E163" s="539"/>
      <c r="F163" s="206"/>
      <c r="G163" s="344" t="s">
        <v>1115</v>
      </c>
      <c r="H163" s="523"/>
      <c r="I163" s="523"/>
      <c r="J163" s="523"/>
      <c r="K163" s="523"/>
      <c r="L163" s="523"/>
      <c r="M163" s="523"/>
      <c r="N163" s="524"/>
      <c r="O163" s="525">
        <v>5077611</v>
      </c>
      <c r="P163" s="526"/>
      <c r="Q163" s="526"/>
      <c r="R163" s="526"/>
      <c r="S163" s="526"/>
      <c r="T163" s="526"/>
      <c r="U163" s="526"/>
      <c r="V163" s="527"/>
      <c r="W163" s="344" t="s">
        <v>1423</v>
      </c>
      <c r="X163" s="523"/>
      <c r="Y163" s="523"/>
      <c r="Z163" s="523"/>
      <c r="AA163" s="523"/>
      <c r="AB163" s="523"/>
      <c r="AC163" s="523"/>
      <c r="AD163" s="523"/>
      <c r="AE163" s="523"/>
      <c r="AF163" s="523"/>
      <c r="AG163" s="523"/>
      <c r="AH163" s="523"/>
      <c r="AI163" s="523"/>
      <c r="AJ163" s="524"/>
      <c r="AK163" s="344"/>
      <c r="AL163" s="523"/>
      <c r="AM163" s="523"/>
      <c r="AN163" s="523"/>
      <c r="AO163" s="523"/>
      <c r="AP163" s="523"/>
      <c r="AQ163" s="523"/>
      <c r="AR163" s="523"/>
      <c r="AS163" s="523"/>
      <c r="AT163" s="523"/>
      <c r="AU163" s="523"/>
      <c r="AV163" s="523"/>
      <c r="AW163" s="523"/>
      <c r="AX163" s="524"/>
      <c r="AY163" s="344"/>
      <c r="AZ163" s="523"/>
      <c r="BA163" s="523"/>
      <c r="BB163" s="523"/>
      <c r="BC163" s="523"/>
      <c r="BD163" s="523"/>
      <c r="BE163" s="523"/>
      <c r="BF163" s="523"/>
      <c r="BG163" s="523"/>
      <c r="BH163" s="523"/>
      <c r="BI163" s="523"/>
      <c r="BJ163" s="523"/>
      <c r="BK163" s="523"/>
      <c r="BL163" s="523"/>
      <c r="BM163" s="524"/>
      <c r="BN163" s="528">
        <v>500</v>
      </c>
      <c r="BO163" s="529"/>
      <c r="BP163" s="529"/>
      <c r="BQ163" s="529"/>
      <c r="BR163" s="529"/>
      <c r="BS163" s="529"/>
      <c r="BT163" s="529"/>
      <c r="BU163" s="529"/>
      <c r="BV163" s="529"/>
      <c r="BW163" s="529"/>
      <c r="BX163" s="529"/>
      <c r="BY163" s="530"/>
      <c r="BZ163" s="204"/>
      <c r="CA163" s="204"/>
      <c r="CB163" s="204"/>
      <c r="CC163" s="204"/>
      <c r="CD163" s="204"/>
      <c r="CE163" s="204"/>
      <c r="CF163" s="204"/>
      <c r="CG163" s="204"/>
      <c r="CH163" s="204"/>
      <c r="CI163" s="204"/>
      <c r="CJ163" s="204"/>
      <c r="CK163" s="204"/>
      <c r="CL163" s="204"/>
    </row>
    <row r="164" spans="1:90" s="205" customFormat="1" ht="39" customHeight="1">
      <c r="A164" s="538">
        <v>43497</v>
      </c>
      <c r="B164" s="539"/>
      <c r="C164" s="539"/>
      <c r="D164" s="539"/>
      <c r="E164" s="539"/>
      <c r="F164" s="206"/>
      <c r="G164" s="344" t="s">
        <v>1115</v>
      </c>
      <c r="H164" s="523"/>
      <c r="I164" s="523"/>
      <c r="J164" s="523"/>
      <c r="K164" s="523"/>
      <c r="L164" s="523"/>
      <c r="M164" s="523"/>
      <c r="N164" s="524"/>
      <c r="O164" s="525">
        <v>651915</v>
      </c>
      <c r="P164" s="526"/>
      <c r="Q164" s="526"/>
      <c r="R164" s="526"/>
      <c r="S164" s="526"/>
      <c r="T164" s="526"/>
      <c r="U164" s="526"/>
      <c r="V164" s="527"/>
      <c r="W164" s="344" t="s">
        <v>1424</v>
      </c>
      <c r="X164" s="523"/>
      <c r="Y164" s="523"/>
      <c r="Z164" s="523"/>
      <c r="AA164" s="523"/>
      <c r="AB164" s="523"/>
      <c r="AC164" s="523"/>
      <c r="AD164" s="523"/>
      <c r="AE164" s="523"/>
      <c r="AF164" s="523"/>
      <c r="AG164" s="523"/>
      <c r="AH164" s="523"/>
      <c r="AI164" s="523"/>
      <c r="AJ164" s="524"/>
      <c r="AK164" s="344"/>
      <c r="AL164" s="523"/>
      <c r="AM164" s="523"/>
      <c r="AN164" s="523"/>
      <c r="AO164" s="523"/>
      <c r="AP164" s="523"/>
      <c r="AQ164" s="523"/>
      <c r="AR164" s="523"/>
      <c r="AS164" s="523"/>
      <c r="AT164" s="523"/>
      <c r="AU164" s="523"/>
      <c r="AV164" s="523"/>
      <c r="AW164" s="523"/>
      <c r="AX164" s="524"/>
      <c r="AY164" s="344"/>
      <c r="AZ164" s="523"/>
      <c r="BA164" s="523"/>
      <c r="BB164" s="523"/>
      <c r="BC164" s="523"/>
      <c r="BD164" s="523"/>
      <c r="BE164" s="523"/>
      <c r="BF164" s="523"/>
      <c r="BG164" s="523"/>
      <c r="BH164" s="523"/>
      <c r="BI164" s="523"/>
      <c r="BJ164" s="523"/>
      <c r="BK164" s="523"/>
      <c r="BL164" s="523"/>
      <c r="BM164" s="524"/>
      <c r="BN164" s="528">
        <v>1000</v>
      </c>
      <c r="BO164" s="529"/>
      <c r="BP164" s="529"/>
      <c r="BQ164" s="529"/>
      <c r="BR164" s="529"/>
      <c r="BS164" s="529"/>
      <c r="BT164" s="529"/>
      <c r="BU164" s="529"/>
      <c r="BV164" s="529"/>
      <c r="BW164" s="529"/>
      <c r="BX164" s="529"/>
      <c r="BY164" s="530"/>
      <c r="BZ164" s="204"/>
      <c r="CA164" s="204"/>
      <c r="CB164" s="204"/>
      <c r="CC164" s="204"/>
      <c r="CD164" s="204"/>
      <c r="CE164" s="204"/>
      <c r="CF164" s="204"/>
      <c r="CG164" s="204"/>
      <c r="CH164" s="204"/>
      <c r="CI164" s="204"/>
      <c r="CJ164" s="204"/>
      <c r="CK164" s="204"/>
      <c r="CL164" s="204"/>
    </row>
    <row r="165" spans="1:90" s="205" customFormat="1" ht="39" customHeight="1">
      <c r="A165" s="538">
        <v>43497</v>
      </c>
      <c r="B165" s="539"/>
      <c r="C165" s="539"/>
      <c r="D165" s="539"/>
      <c r="E165" s="539"/>
      <c r="F165" s="206"/>
      <c r="G165" s="344" t="s">
        <v>1115</v>
      </c>
      <c r="H165" s="523"/>
      <c r="I165" s="523"/>
      <c r="J165" s="523"/>
      <c r="K165" s="523"/>
      <c r="L165" s="523"/>
      <c r="M165" s="523"/>
      <c r="N165" s="524"/>
      <c r="O165" s="525">
        <v>5034201</v>
      </c>
      <c r="P165" s="526"/>
      <c r="Q165" s="526"/>
      <c r="R165" s="526"/>
      <c r="S165" s="526"/>
      <c r="T165" s="526"/>
      <c r="U165" s="526"/>
      <c r="V165" s="527"/>
      <c r="W165" s="344" t="s">
        <v>1425</v>
      </c>
      <c r="X165" s="523"/>
      <c r="Y165" s="523"/>
      <c r="Z165" s="523"/>
      <c r="AA165" s="523"/>
      <c r="AB165" s="523"/>
      <c r="AC165" s="523"/>
      <c r="AD165" s="523"/>
      <c r="AE165" s="523"/>
      <c r="AF165" s="523"/>
      <c r="AG165" s="523"/>
      <c r="AH165" s="523"/>
      <c r="AI165" s="523"/>
      <c r="AJ165" s="524"/>
      <c r="AK165" s="344"/>
      <c r="AL165" s="523"/>
      <c r="AM165" s="523"/>
      <c r="AN165" s="523"/>
      <c r="AO165" s="523"/>
      <c r="AP165" s="523"/>
      <c r="AQ165" s="523"/>
      <c r="AR165" s="523"/>
      <c r="AS165" s="523"/>
      <c r="AT165" s="523"/>
      <c r="AU165" s="523"/>
      <c r="AV165" s="523"/>
      <c r="AW165" s="523"/>
      <c r="AX165" s="524"/>
      <c r="AY165" s="344"/>
      <c r="AZ165" s="523"/>
      <c r="BA165" s="523"/>
      <c r="BB165" s="523"/>
      <c r="BC165" s="523"/>
      <c r="BD165" s="523"/>
      <c r="BE165" s="523"/>
      <c r="BF165" s="523"/>
      <c r="BG165" s="523"/>
      <c r="BH165" s="523"/>
      <c r="BI165" s="523"/>
      <c r="BJ165" s="523"/>
      <c r="BK165" s="523"/>
      <c r="BL165" s="523"/>
      <c r="BM165" s="524"/>
      <c r="BN165" s="528">
        <v>2000</v>
      </c>
      <c r="BO165" s="529"/>
      <c r="BP165" s="529"/>
      <c r="BQ165" s="529"/>
      <c r="BR165" s="529"/>
      <c r="BS165" s="529"/>
      <c r="BT165" s="529"/>
      <c r="BU165" s="529"/>
      <c r="BV165" s="529"/>
      <c r="BW165" s="529"/>
      <c r="BX165" s="529"/>
      <c r="BY165" s="530"/>
      <c r="BZ165" s="204"/>
      <c r="CA165" s="204"/>
      <c r="CB165" s="204"/>
      <c r="CC165" s="204"/>
      <c r="CD165" s="204"/>
      <c r="CE165" s="204"/>
      <c r="CF165" s="204"/>
      <c r="CG165" s="204"/>
      <c r="CH165" s="204"/>
      <c r="CI165" s="204"/>
      <c r="CJ165" s="204"/>
      <c r="CK165" s="204"/>
      <c r="CL165" s="204"/>
    </row>
    <row r="166" spans="1:90" s="205" customFormat="1" ht="25.5" customHeight="1">
      <c r="A166" s="538">
        <v>43497</v>
      </c>
      <c r="B166" s="539"/>
      <c r="C166" s="539"/>
      <c r="D166" s="539"/>
      <c r="E166" s="539"/>
      <c r="F166" s="206"/>
      <c r="G166" s="344" t="s">
        <v>1115</v>
      </c>
      <c r="H166" s="523"/>
      <c r="I166" s="523"/>
      <c r="J166" s="523"/>
      <c r="K166" s="523"/>
      <c r="L166" s="523"/>
      <c r="M166" s="523"/>
      <c r="N166" s="524"/>
      <c r="O166" s="525">
        <v>5034200</v>
      </c>
      <c r="P166" s="526"/>
      <c r="Q166" s="526"/>
      <c r="R166" s="526"/>
      <c r="S166" s="526"/>
      <c r="T166" s="526"/>
      <c r="U166" s="526"/>
      <c r="V166" s="527"/>
      <c r="W166" s="344" t="s">
        <v>1426</v>
      </c>
      <c r="X166" s="523"/>
      <c r="Y166" s="523"/>
      <c r="Z166" s="523"/>
      <c r="AA166" s="523"/>
      <c r="AB166" s="523"/>
      <c r="AC166" s="523"/>
      <c r="AD166" s="523"/>
      <c r="AE166" s="523"/>
      <c r="AF166" s="523"/>
      <c r="AG166" s="523"/>
      <c r="AH166" s="523"/>
      <c r="AI166" s="523"/>
      <c r="AJ166" s="524"/>
      <c r="AK166" s="344"/>
      <c r="AL166" s="523"/>
      <c r="AM166" s="523"/>
      <c r="AN166" s="523"/>
      <c r="AO166" s="523"/>
      <c r="AP166" s="523"/>
      <c r="AQ166" s="523"/>
      <c r="AR166" s="523"/>
      <c r="AS166" s="523"/>
      <c r="AT166" s="523"/>
      <c r="AU166" s="523"/>
      <c r="AV166" s="523"/>
      <c r="AW166" s="523"/>
      <c r="AX166" s="524"/>
      <c r="AY166" s="344"/>
      <c r="AZ166" s="523"/>
      <c r="BA166" s="523"/>
      <c r="BB166" s="523"/>
      <c r="BC166" s="523"/>
      <c r="BD166" s="523"/>
      <c r="BE166" s="523"/>
      <c r="BF166" s="523"/>
      <c r="BG166" s="523"/>
      <c r="BH166" s="523"/>
      <c r="BI166" s="523"/>
      <c r="BJ166" s="523"/>
      <c r="BK166" s="523"/>
      <c r="BL166" s="523"/>
      <c r="BM166" s="524"/>
      <c r="BN166" s="528">
        <v>2000</v>
      </c>
      <c r="BO166" s="529"/>
      <c r="BP166" s="529"/>
      <c r="BQ166" s="529"/>
      <c r="BR166" s="529"/>
      <c r="BS166" s="529"/>
      <c r="BT166" s="529"/>
      <c r="BU166" s="529"/>
      <c r="BV166" s="529"/>
      <c r="BW166" s="529"/>
      <c r="BX166" s="529"/>
      <c r="BY166" s="530"/>
      <c r="BZ166" s="204"/>
      <c r="CA166" s="204"/>
      <c r="CB166" s="204"/>
      <c r="CC166" s="204"/>
      <c r="CD166" s="204"/>
      <c r="CE166" s="204"/>
      <c r="CF166" s="204"/>
      <c r="CG166" s="204"/>
      <c r="CH166" s="204"/>
      <c r="CI166" s="204"/>
      <c r="CJ166" s="204"/>
      <c r="CK166" s="204"/>
      <c r="CL166" s="204"/>
    </row>
    <row r="167" spans="1:90" s="205" customFormat="1" ht="36.75" customHeight="1">
      <c r="A167" s="538">
        <v>43497</v>
      </c>
      <c r="B167" s="539"/>
      <c r="C167" s="539"/>
      <c r="D167" s="539"/>
      <c r="E167" s="539"/>
      <c r="F167" s="206"/>
      <c r="G167" s="344" t="s">
        <v>1115</v>
      </c>
      <c r="H167" s="523"/>
      <c r="I167" s="523"/>
      <c r="J167" s="523"/>
      <c r="K167" s="523"/>
      <c r="L167" s="523"/>
      <c r="M167" s="523"/>
      <c r="N167" s="524"/>
      <c r="O167" s="525">
        <v>997</v>
      </c>
      <c r="P167" s="526"/>
      <c r="Q167" s="526"/>
      <c r="R167" s="526"/>
      <c r="S167" s="526"/>
      <c r="T167" s="526"/>
      <c r="U167" s="526"/>
      <c r="V167" s="527"/>
      <c r="W167" s="344" t="s">
        <v>1427</v>
      </c>
      <c r="X167" s="523"/>
      <c r="Y167" s="523"/>
      <c r="Z167" s="523"/>
      <c r="AA167" s="523"/>
      <c r="AB167" s="523"/>
      <c r="AC167" s="523"/>
      <c r="AD167" s="523"/>
      <c r="AE167" s="523"/>
      <c r="AF167" s="523"/>
      <c r="AG167" s="523"/>
      <c r="AH167" s="523"/>
      <c r="AI167" s="523"/>
      <c r="AJ167" s="524"/>
      <c r="AK167" s="344"/>
      <c r="AL167" s="523"/>
      <c r="AM167" s="523"/>
      <c r="AN167" s="523"/>
      <c r="AO167" s="523"/>
      <c r="AP167" s="523"/>
      <c r="AQ167" s="523"/>
      <c r="AR167" s="523"/>
      <c r="AS167" s="523"/>
      <c r="AT167" s="523"/>
      <c r="AU167" s="523"/>
      <c r="AV167" s="523"/>
      <c r="AW167" s="523"/>
      <c r="AX167" s="524"/>
      <c r="AY167" s="344"/>
      <c r="AZ167" s="523"/>
      <c r="BA167" s="523"/>
      <c r="BB167" s="523"/>
      <c r="BC167" s="523"/>
      <c r="BD167" s="523"/>
      <c r="BE167" s="523"/>
      <c r="BF167" s="523"/>
      <c r="BG167" s="523"/>
      <c r="BH167" s="523"/>
      <c r="BI167" s="523"/>
      <c r="BJ167" s="523"/>
      <c r="BK167" s="523"/>
      <c r="BL167" s="523"/>
      <c r="BM167" s="524"/>
      <c r="BN167" s="528">
        <v>2000</v>
      </c>
      <c r="BO167" s="529"/>
      <c r="BP167" s="529"/>
      <c r="BQ167" s="529"/>
      <c r="BR167" s="529"/>
      <c r="BS167" s="529"/>
      <c r="BT167" s="529"/>
      <c r="BU167" s="529"/>
      <c r="BV167" s="529"/>
      <c r="BW167" s="529"/>
      <c r="BX167" s="529"/>
      <c r="BY167" s="530"/>
      <c r="BZ167" s="204"/>
      <c r="CA167" s="204"/>
      <c r="CB167" s="204"/>
      <c r="CC167" s="204"/>
      <c r="CD167" s="204"/>
      <c r="CE167" s="204"/>
      <c r="CF167" s="204"/>
      <c r="CG167" s="204"/>
      <c r="CH167" s="204"/>
      <c r="CI167" s="204"/>
      <c r="CJ167" s="204"/>
      <c r="CK167" s="204"/>
      <c r="CL167" s="204"/>
    </row>
    <row r="168" spans="1:90" s="205" customFormat="1" ht="39.75" customHeight="1">
      <c r="A168" s="538">
        <v>43497</v>
      </c>
      <c r="B168" s="539"/>
      <c r="C168" s="539"/>
      <c r="D168" s="539"/>
      <c r="E168" s="539"/>
      <c r="F168" s="206"/>
      <c r="G168" s="344" t="s">
        <v>1115</v>
      </c>
      <c r="H168" s="523"/>
      <c r="I168" s="523"/>
      <c r="J168" s="523"/>
      <c r="K168" s="523"/>
      <c r="L168" s="523"/>
      <c r="M168" s="523"/>
      <c r="N168" s="524"/>
      <c r="O168" s="525">
        <v>820</v>
      </c>
      <c r="P168" s="526"/>
      <c r="Q168" s="526"/>
      <c r="R168" s="526"/>
      <c r="S168" s="526"/>
      <c r="T168" s="526"/>
      <c r="U168" s="526"/>
      <c r="V168" s="527"/>
      <c r="W168" s="344" t="s">
        <v>1428</v>
      </c>
      <c r="X168" s="523"/>
      <c r="Y168" s="523"/>
      <c r="Z168" s="523"/>
      <c r="AA168" s="523"/>
      <c r="AB168" s="523"/>
      <c r="AC168" s="523"/>
      <c r="AD168" s="523"/>
      <c r="AE168" s="523"/>
      <c r="AF168" s="523"/>
      <c r="AG168" s="523"/>
      <c r="AH168" s="523"/>
      <c r="AI168" s="523"/>
      <c r="AJ168" s="524"/>
      <c r="AK168" s="344"/>
      <c r="AL168" s="523"/>
      <c r="AM168" s="523"/>
      <c r="AN168" s="523"/>
      <c r="AO168" s="523"/>
      <c r="AP168" s="523"/>
      <c r="AQ168" s="523"/>
      <c r="AR168" s="523"/>
      <c r="AS168" s="523"/>
      <c r="AT168" s="523"/>
      <c r="AU168" s="523"/>
      <c r="AV168" s="523"/>
      <c r="AW168" s="523"/>
      <c r="AX168" s="524"/>
      <c r="AY168" s="344"/>
      <c r="AZ168" s="523"/>
      <c r="BA168" s="523"/>
      <c r="BB168" s="523"/>
      <c r="BC168" s="523"/>
      <c r="BD168" s="523"/>
      <c r="BE168" s="523"/>
      <c r="BF168" s="523"/>
      <c r="BG168" s="523"/>
      <c r="BH168" s="523"/>
      <c r="BI168" s="523"/>
      <c r="BJ168" s="523"/>
      <c r="BK168" s="523"/>
      <c r="BL168" s="523"/>
      <c r="BM168" s="524"/>
      <c r="BN168" s="528">
        <v>2000</v>
      </c>
      <c r="BO168" s="529"/>
      <c r="BP168" s="529"/>
      <c r="BQ168" s="529"/>
      <c r="BR168" s="529"/>
      <c r="BS168" s="529"/>
      <c r="BT168" s="529"/>
      <c r="BU168" s="529"/>
      <c r="BV168" s="529"/>
      <c r="BW168" s="529"/>
      <c r="BX168" s="529"/>
      <c r="BY168" s="530"/>
      <c r="BZ168" s="204"/>
      <c r="CA168" s="204"/>
      <c r="CB168" s="204"/>
      <c r="CC168" s="204"/>
      <c r="CD168" s="204"/>
      <c r="CE168" s="204"/>
      <c r="CF168" s="204"/>
      <c r="CG168" s="204"/>
      <c r="CH168" s="204"/>
      <c r="CI168" s="204"/>
      <c r="CJ168" s="204"/>
      <c r="CK168" s="204"/>
      <c r="CL168" s="204"/>
    </row>
    <row r="169" spans="1:90" s="205" customFormat="1" ht="55.5" customHeight="1">
      <c r="A169" s="538">
        <v>43497</v>
      </c>
      <c r="B169" s="539"/>
      <c r="C169" s="539"/>
      <c r="D169" s="539"/>
      <c r="E169" s="539"/>
      <c r="F169" s="206"/>
      <c r="G169" s="344" t="s">
        <v>1115</v>
      </c>
      <c r="H169" s="523"/>
      <c r="I169" s="523"/>
      <c r="J169" s="523"/>
      <c r="K169" s="523"/>
      <c r="L169" s="523"/>
      <c r="M169" s="523"/>
      <c r="N169" s="524"/>
      <c r="O169" s="525">
        <v>451666</v>
      </c>
      <c r="P169" s="526"/>
      <c r="Q169" s="526"/>
      <c r="R169" s="526"/>
      <c r="S169" s="526"/>
      <c r="T169" s="526"/>
      <c r="U169" s="526"/>
      <c r="V169" s="527"/>
      <c r="W169" s="344" t="s">
        <v>1429</v>
      </c>
      <c r="X169" s="523"/>
      <c r="Y169" s="523"/>
      <c r="Z169" s="523"/>
      <c r="AA169" s="523"/>
      <c r="AB169" s="523"/>
      <c r="AC169" s="523"/>
      <c r="AD169" s="523"/>
      <c r="AE169" s="523"/>
      <c r="AF169" s="523"/>
      <c r="AG169" s="523"/>
      <c r="AH169" s="523"/>
      <c r="AI169" s="523"/>
      <c r="AJ169" s="524"/>
      <c r="AK169" s="344"/>
      <c r="AL169" s="523"/>
      <c r="AM169" s="523"/>
      <c r="AN169" s="523"/>
      <c r="AO169" s="523"/>
      <c r="AP169" s="523"/>
      <c r="AQ169" s="523"/>
      <c r="AR169" s="523"/>
      <c r="AS169" s="523"/>
      <c r="AT169" s="523"/>
      <c r="AU169" s="523"/>
      <c r="AV169" s="523"/>
      <c r="AW169" s="523"/>
      <c r="AX169" s="524"/>
      <c r="AY169" s="344"/>
      <c r="AZ169" s="523"/>
      <c r="BA169" s="523"/>
      <c r="BB169" s="523"/>
      <c r="BC169" s="523"/>
      <c r="BD169" s="523"/>
      <c r="BE169" s="523"/>
      <c r="BF169" s="523"/>
      <c r="BG169" s="523"/>
      <c r="BH169" s="523"/>
      <c r="BI169" s="523"/>
      <c r="BJ169" s="523"/>
      <c r="BK169" s="523"/>
      <c r="BL169" s="523"/>
      <c r="BM169" s="524"/>
      <c r="BN169" s="528">
        <v>2000</v>
      </c>
      <c r="BO169" s="529"/>
      <c r="BP169" s="529"/>
      <c r="BQ169" s="529"/>
      <c r="BR169" s="529"/>
      <c r="BS169" s="529"/>
      <c r="BT169" s="529"/>
      <c r="BU169" s="529"/>
      <c r="BV169" s="529"/>
      <c r="BW169" s="529"/>
      <c r="BX169" s="529"/>
      <c r="BY169" s="530"/>
      <c r="BZ169" s="204"/>
      <c r="CA169" s="204"/>
      <c r="CB169" s="204"/>
      <c r="CC169" s="204"/>
      <c r="CD169" s="204"/>
      <c r="CE169" s="204"/>
      <c r="CF169" s="204"/>
      <c r="CG169" s="204"/>
      <c r="CH169" s="204"/>
      <c r="CI169" s="204"/>
      <c r="CJ169" s="204"/>
      <c r="CK169" s="204"/>
      <c r="CL169" s="204"/>
    </row>
    <row r="170" spans="1:90" s="205" customFormat="1" ht="41.25" customHeight="1">
      <c r="A170" s="538">
        <v>43497</v>
      </c>
      <c r="B170" s="539"/>
      <c r="C170" s="539"/>
      <c r="D170" s="539"/>
      <c r="E170" s="539"/>
      <c r="F170" s="206"/>
      <c r="G170" s="344" t="s">
        <v>1115</v>
      </c>
      <c r="H170" s="523"/>
      <c r="I170" s="523"/>
      <c r="J170" s="523"/>
      <c r="K170" s="523"/>
      <c r="L170" s="523"/>
      <c r="M170" s="523"/>
      <c r="N170" s="524"/>
      <c r="O170" s="525">
        <v>777853</v>
      </c>
      <c r="P170" s="526"/>
      <c r="Q170" s="526"/>
      <c r="R170" s="526"/>
      <c r="S170" s="526"/>
      <c r="T170" s="526"/>
      <c r="U170" s="526"/>
      <c r="V170" s="527"/>
      <c r="W170" s="344" t="s">
        <v>1430</v>
      </c>
      <c r="X170" s="523"/>
      <c r="Y170" s="523"/>
      <c r="Z170" s="523"/>
      <c r="AA170" s="523"/>
      <c r="AB170" s="523"/>
      <c r="AC170" s="523"/>
      <c r="AD170" s="523"/>
      <c r="AE170" s="523"/>
      <c r="AF170" s="523"/>
      <c r="AG170" s="523"/>
      <c r="AH170" s="523"/>
      <c r="AI170" s="523"/>
      <c r="AJ170" s="524"/>
      <c r="AK170" s="344"/>
      <c r="AL170" s="523"/>
      <c r="AM170" s="523"/>
      <c r="AN170" s="523"/>
      <c r="AO170" s="523"/>
      <c r="AP170" s="523"/>
      <c r="AQ170" s="523"/>
      <c r="AR170" s="523"/>
      <c r="AS170" s="523"/>
      <c r="AT170" s="523"/>
      <c r="AU170" s="523"/>
      <c r="AV170" s="523"/>
      <c r="AW170" s="523"/>
      <c r="AX170" s="524"/>
      <c r="AY170" s="344"/>
      <c r="AZ170" s="523"/>
      <c r="BA170" s="523"/>
      <c r="BB170" s="523"/>
      <c r="BC170" s="523"/>
      <c r="BD170" s="523"/>
      <c r="BE170" s="523"/>
      <c r="BF170" s="523"/>
      <c r="BG170" s="523"/>
      <c r="BH170" s="523"/>
      <c r="BI170" s="523"/>
      <c r="BJ170" s="523"/>
      <c r="BK170" s="523"/>
      <c r="BL170" s="523"/>
      <c r="BM170" s="524"/>
      <c r="BN170" s="528">
        <v>2000</v>
      </c>
      <c r="BO170" s="529"/>
      <c r="BP170" s="529"/>
      <c r="BQ170" s="529"/>
      <c r="BR170" s="529"/>
      <c r="BS170" s="529"/>
      <c r="BT170" s="529"/>
      <c r="BU170" s="529"/>
      <c r="BV170" s="529"/>
      <c r="BW170" s="529"/>
      <c r="BX170" s="529"/>
      <c r="BY170" s="530"/>
      <c r="BZ170" s="204"/>
      <c r="CA170" s="204"/>
      <c r="CB170" s="204"/>
      <c r="CC170" s="204"/>
      <c r="CD170" s="204"/>
      <c r="CE170" s="204"/>
      <c r="CF170" s="204"/>
      <c r="CG170" s="204"/>
      <c r="CH170" s="204"/>
      <c r="CI170" s="204"/>
      <c r="CJ170" s="204"/>
      <c r="CK170" s="204"/>
      <c r="CL170" s="204"/>
    </row>
    <row r="171" spans="1:90" s="205" customFormat="1" ht="52.5" customHeight="1">
      <c r="A171" s="538">
        <v>43497</v>
      </c>
      <c r="B171" s="539"/>
      <c r="C171" s="539"/>
      <c r="D171" s="539"/>
      <c r="E171" s="539"/>
      <c r="F171" s="206"/>
      <c r="G171" s="344" t="s">
        <v>1115</v>
      </c>
      <c r="H171" s="523"/>
      <c r="I171" s="523"/>
      <c r="J171" s="523"/>
      <c r="K171" s="523"/>
      <c r="L171" s="523"/>
      <c r="M171" s="523"/>
      <c r="N171" s="524"/>
      <c r="O171" s="525">
        <v>184429</v>
      </c>
      <c r="P171" s="526"/>
      <c r="Q171" s="526"/>
      <c r="R171" s="526"/>
      <c r="S171" s="526"/>
      <c r="T171" s="526"/>
      <c r="U171" s="526"/>
      <c r="V171" s="527"/>
      <c r="W171" s="344" t="s">
        <v>1482</v>
      </c>
      <c r="X171" s="523"/>
      <c r="Y171" s="523"/>
      <c r="Z171" s="523"/>
      <c r="AA171" s="523"/>
      <c r="AB171" s="523"/>
      <c r="AC171" s="523"/>
      <c r="AD171" s="523"/>
      <c r="AE171" s="523"/>
      <c r="AF171" s="523"/>
      <c r="AG171" s="523"/>
      <c r="AH171" s="523"/>
      <c r="AI171" s="523"/>
      <c r="AJ171" s="524"/>
      <c r="AK171" s="344"/>
      <c r="AL171" s="523"/>
      <c r="AM171" s="523"/>
      <c r="AN171" s="523"/>
      <c r="AO171" s="523"/>
      <c r="AP171" s="523"/>
      <c r="AQ171" s="523"/>
      <c r="AR171" s="523"/>
      <c r="AS171" s="523"/>
      <c r="AT171" s="523"/>
      <c r="AU171" s="523"/>
      <c r="AV171" s="523"/>
      <c r="AW171" s="523"/>
      <c r="AX171" s="524"/>
      <c r="AY171" s="344"/>
      <c r="AZ171" s="523"/>
      <c r="BA171" s="523"/>
      <c r="BB171" s="523"/>
      <c r="BC171" s="523"/>
      <c r="BD171" s="523"/>
      <c r="BE171" s="523"/>
      <c r="BF171" s="523"/>
      <c r="BG171" s="523"/>
      <c r="BH171" s="523"/>
      <c r="BI171" s="523"/>
      <c r="BJ171" s="523"/>
      <c r="BK171" s="523"/>
      <c r="BL171" s="523"/>
      <c r="BM171" s="524"/>
      <c r="BN171" s="528">
        <v>2000</v>
      </c>
      <c r="BO171" s="529"/>
      <c r="BP171" s="529"/>
      <c r="BQ171" s="529"/>
      <c r="BR171" s="529"/>
      <c r="BS171" s="529"/>
      <c r="BT171" s="529"/>
      <c r="BU171" s="529"/>
      <c r="BV171" s="529"/>
      <c r="BW171" s="529"/>
      <c r="BX171" s="529"/>
      <c r="BY171" s="530"/>
      <c r="BZ171" s="204"/>
      <c r="CA171" s="204"/>
      <c r="CB171" s="204"/>
      <c r="CC171" s="204"/>
      <c r="CD171" s="204"/>
      <c r="CE171" s="204"/>
      <c r="CF171" s="204"/>
      <c r="CG171" s="204"/>
      <c r="CH171" s="204"/>
      <c r="CI171" s="204"/>
      <c r="CJ171" s="204"/>
      <c r="CK171" s="204"/>
      <c r="CL171" s="204"/>
    </row>
    <row r="172" spans="1:90" s="205" customFormat="1" ht="54.75" customHeight="1">
      <c r="A172" s="538">
        <v>43497</v>
      </c>
      <c r="B172" s="539"/>
      <c r="C172" s="539"/>
      <c r="D172" s="539"/>
      <c r="E172" s="539"/>
      <c r="F172" s="206"/>
      <c r="G172" s="344" t="s">
        <v>1115</v>
      </c>
      <c r="H172" s="523"/>
      <c r="I172" s="523"/>
      <c r="J172" s="523"/>
      <c r="K172" s="523"/>
      <c r="L172" s="523"/>
      <c r="M172" s="523"/>
      <c r="N172" s="524"/>
      <c r="O172" s="525">
        <v>445979</v>
      </c>
      <c r="P172" s="526"/>
      <c r="Q172" s="526"/>
      <c r="R172" s="526"/>
      <c r="S172" s="526"/>
      <c r="T172" s="526"/>
      <c r="U172" s="526"/>
      <c r="V172" s="527"/>
      <c r="W172" s="540" t="s">
        <v>1431</v>
      </c>
      <c r="X172" s="541"/>
      <c r="Y172" s="541"/>
      <c r="Z172" s="541"/>
      <c r="AA172" s="541"/>
      <c r="AB172" s="541"/>
      <c r="AC172" s="541"/>
      <c r="AD172" s="541"/>
      <c r="AE172" s="541"/>
      <c r="AF172" s="541"/>
      <c r="AG172" s="541"/>
      <c r="AH172" s="541"/>
      <c r="AI172" s="541"/>
      <c r="AJ172" s="542"/>
      <c r="AK172" s="344"/>
      <c r="AL172" s="523"/>
      <c r="AM172" s="523"/>
      <c r="AN172" s="523"/>
      <c r="AO172" s="523"/>
      <c r="AP172" s="523"/>
      <c r="AQ172" s="523"/>
      <c r="AR172" s="523"/>
      <c r="AS172" s="523"/>
      <c r="AT172" s="523"/>
      <c r="AU172" s="523"/>
      <c r="AV172" s="523"/>
      <c r="AW172" s="523"/>
      <c r="AX172" s="524"/>
      <c r="AY172" s="344"/>
      <c r="AZ172" s="523"/>
      <c r="BA172" s="523"/>
      <c r="BB172" s="523"/>
      <c r="BC172" s="523"/>
      <c r="BD172" s="523"/>
      <c r="BE172" s="523"/>
      <c r="BF172" s="523"/>
      <c r="BG172" s="523"/>
      <c r="BH172" s="523"/>
      <c r="BI172" s="523"/>
      <c r="BJ172" s="523"/>
      <c r="BK172" s="523"/>
      <c r="BL172" s="523"/>
      <c r="BM172" s="524"/>
      <c r="BN172" s="528">
        <v>2500</v>
      </c>
      <c r="BO172" s="529"/>
      <c r="BP172" s="529"/>
      <c r="BQ172" s="529"/>
      <c r="BR172" s="529"/>
      <c r="BS172" s="529"/>
      <c r="BT172" s="529"/>
      <c r="BU172" s="529"/>
      <c r="BV172" s="529"/>
      <c r="BW172" s="529"/>
      <c r="BX172" s="529"/>
      <c r="BY172" s="530"/>
      <c r="BZ172" s="204"/>
      <c r="CA172" s="204"/>
      <c r="CB172" s="204"/>
      <c r="CC172" s="204"/>
      <c r="CD172" s="204"/>
      <c r="CE172" s="204"/>
      <c r="CF172" s="204"/>
      <c r="CG172" s="204"/>
      <c r="CH172" s="204"/>
      <c r="CI172" s="204"/>
      <c r="CJ172" s="204"/>
      <c r="CK172" s="204"/>
      <c r="CL172" s="204"/>
    </row>
    <row r="173" spans="1:90" s="205" customFormat="1" ht="52.5" customHeight="1">
      <c r="A173" s="538">
        <v>43497</v>
      </c>
      <c r="B173" s="539"/>
      <c r="C173" s="539"/>
      <c r="D173" s="539"/>
      <c r="E173" s="539"/>
      <c r="F173" s="206"/>
      <c r="G173" s="344" t="s">
        <v>1115</v>
      </c>
      <c r="H173" s="523"/>
      <c r="I173" s="523"/>
      <c r="J173" s="523"/>
      <c r="K173" s="523"/>
      <c r="L173" s="523"/>
      <c r="M173" s="523"/>
      <c r="N173" s="524"/>
      <c r="O173" s="525">
        <v>207390</v>
      </c>
      <c r="P173" s="526"/>
      <c r="Q173" s="526"/>
      <c r="R173" s="526"/>
      <c r="S173" s="526"/>
      <c r="T173" s="526"/>
      <c r="U173" s="526"/>
      <c r="V173" s="527"/>
      <c r="W173" s="344" t="s">
        <v>1432</v>
      </c>
      <c r="X173" s="523"/>
      <c r="Y173" s="523"/>
      <c r="Z173" s="523"/>
      <c r="AA173" s="523"/>
      <c r="AB173" s="523"/>
      <c r="AC173" s="523"/>
      <c r="AD173" s="523"/>
      <c r="AE173" s="523"/>
      <c r="AF173" s="523"/>
      <c r="AG173" s="523"/>
      <c r="AH173" s="523"/>
      <c r="AI173" s="523"/>
      <c r="AJ173" s="524"/>
      <c r="AK173" s="344"/>
      <c r="AL173" s="523"/>
      <c r="AM173" s="523"/>
      <c r="AN173" s="523"/>
      <c r="AO173" s="523"/>
      <c r="AP173" s="523"/>
      <c r="AQ173" s="523"/>
      <c r="AR173" s="523"/>
      <c r="AS173" s="523"/>
      <c r="AT173" s="523"/>
      <c r="AU173" s="523"/>
      <c r="AV173" s="523"/>
      <c r="AW173" s="523"/>
      <c r="AX173" s="524"/>
      <c r="AY173" s="344"/>
      <c r="AZ173" s="523"/>
      <c r="BA173" s="523"/>
      <c r="BB173" s="523"/>
      <c r="BC173" s="523"/>
      <c r="BD173" s="523"/>
      <c r="BE173" s="523"/>
      <c r="BF173" s="523"/>
      <c r="BG173" s="523"/>
      <c r="BH173" s="523"/>
      <c r="BI173" s="523"/>
      <c r="BJ173" s="523"/>
      <c r="BK173" s="523"/>
      <c r="BL173" s="523"/>
      <c r="BM173" s="524"/>
      <c r="BN173" s="528">
        <v>3000</v>
      </c>
      <c r="BO173" s="529"/>
      <c r="BP173" s="529"/>
      <c r="BQ173" s="529"/>
      <c r="BR173" s="529"/>
      <c r="BS173" s="529"/>
      <c r="BT173" s="529"/>
      <c r="BU173" s="529"/>
      <c r="BV173" s="529"/>
      <c r="BW173" s="529"/>
      <c r="BX173" s="529"/>
      <c r="BY173" s="530"/>
      <c r="BZ173" s="204"/>
      <c r="CA173" s="204"/>
      <c r="CB173" s="204"/>
      <c r="CC173" s="204"/>
      <c r="CD173" s="204"/>
      <c r="CE173" s="204"/>
      <c r="CF173" s="204"/>
      <c r="CG173" s="204"/>
      <c r="CH173" s="204"/>
      <c r="CI173" s="204"/>
      <c r="CJ173" s="204"/>
      <c r="CK173" s="204"/>
      <c r="CL173" s="204"/>
    </row>
    <row r="174" spans="1:90" s="205" customFormat="1" ht="59.25" customHeight="1">
      <c r="A174" s="538">
        <v>43497</v>
      </c>
      <c r="B174" s="539"/>
      <c r="C174" s="539"/>
      <c r="D174" s="539"/>
      <c r="E174" s="539"/>
      <c r="F174" s="206"/>
      <c r="G174" s="344" t="s">
        <v>1115</v>
      </c>
      <c r="H174" s="523"/>
      <c r="I174" s="523"/>
      <c r="J174" s="523"/>
      <c r="K174" s="523"/>
      <c r="L174" s="523"/>
      <c r="M174" s="523"/>
      <c r="N174" s="524"/>
      <c r="O174" s="525">
        <v>242186</v>
      </c>
      <c r="P174" s="526"/>
      <c r="Q174" s="526"/>
      <c r="R174" s="526"/>
      <c r="S174" s="526"/>
      <c r="T174" s="526"/>
      <c r="U174" s="526"/>
      <c r="V174" s="527"/>
      <c r="W174" s="344" t="s">
        <v>1433</v>
      </c>
      <c r="X174" s="523"/>
      <c r="Y174" s="523"/>
      <c r="Z174" s="523"/>
      <c r="AA174" s="523"/>
      <c r="AB174" s="523"/>
      <c r="AC174" s="523"/>
      <c r="AD174" s="523"/>
      <c r="AE174" s="523"/>
      <c r="AF174" s="523"/>
      <c r="AG174" s="523"/>
      <c r="AH174" s="523"/>
      <c r="AI174" s="523"/>
      <c r="AJ174" s="524"/>
      <c r="AK174" s="344"/>
      <c r="AL174" s="523"/>
      <c r="AM174" s="523"/>
      <c r="AN174" s="523"/>
      <c r="AO174" s="523"/>
      <c r="AP174" s="523"/>
      <c r="AQ174" s="523"/>
      <c r="AR174" s="523"/>
      <c r="AS174" s="523"/>
      <c r="AT174" s="523"/>
      <c r="AU174" s="523"/>
      <c r="AV174" s="523"/>
      <c r="AW174" s="523"/>
      <c r="AX174" s="524"/>
      <c r="AY174" s="344"/>
      <c r="AZ174" s="523"/>
      <c r="BA174" s="523"/>
      <c r="BB174" s="523"/>
      <c r="BC174" s="523"/>
      <c r="BD174" s="523"/>
      <c r="BE174" s="523"/>
      <c r="BF174" s="523"/>
      <c r="BG174" s="523"/>
      <c r="BH174" s="523"/>
      <c r="BI174" s="523"/>
      <c r="BJ174" s="523"/>
      <c r="BK174" s="523"/>
      <c r="BL174" s="523"/>
      <c r="BM174" s="524"/>
      <c r="BN174" s="528">
        <v>3000</v>
      </c>
      <c r="BO174" s="529"/>
      <c r="BP174" s="529"/>
      <c r="BQ174" s="529"/>
      <c r="BR174" s="529"/>
      <c r="BS174" s="529"/>
      <c r="BT174" s="529"/>
      <c r="BU174" s="529"/>
      <c r="BV174" s="529"/>
      <c r="BW174" s="529"/>
      <c r="BX174" s="529"/>
      <c r="BY174" s="530"/>
      <c r="BZ174" s="204"/>
      <c r="CA174" s="204"/>
      <c r="CB174" s="204"/>
      <c r="CC174" s="204"/>
      <c r="CD174" s="204"/>
      <c r="CE174" s="204"/>
      <c r="CF174" s="204"/>
      <c r="CG174" s="204"/>
      <c r="CH174" s="204"/>
      <c r="CI174" s="204"/>
      <c r="CJ174" s="204"/>
      <c r="CK174" s="204"/>
      <c r="CL174" s="204"/>
    </row>
    <row r="175" spans="1:90" s="205" customFormat="1" ht="54.75" customHeight="1">
      <c r="A175" s="538">
        <v>43497</v>
      </c>
      <c r="B175" s="539"/>
      <c r="C175" s="539"/>
      <c r="D175" s="539"/>
      <c r="E175" s="539"/>
      <c r="F175" s="206"/>
      <c r="G175" s="344" t="s">
        <v>1115</v>
      </c>
      <c r="H175" s="523"/>
      <c r="I175" s="523"/>
      <c r="J175" s="523"/>
      <c r="K175" s="523"/>
      <c r="L175" s="523"/>
      <c r="M175" s="523"/>
      <c r="N175" s="524"/>
      <c r="O175" s="525">
        <v>168261</v>
      </c>
      <c r="P175" s="526"/>
      <c r="Q175" s="526"/>
      <c r="R175" s="526"/>
      <c r="S175" s="526"/>
      <c r="T175" s="526"/>
      <c r="U175" s="526"/>
      <c r="V175" s="527"/>
      <c r="W175" s="344" t="s">
        <v>1434</v>
      </c>
      <c r="X175" s="523"/>
      <c r="Y175" s="523"/>
      <c r="Z175" s="523"/>
      <c r="AA175" s="523"/>
      <c r="AB175" s="523"/>
      <c r="AC175" s="523"/>
      <c r="AD175" s="523"/>
      <c r="AE175" s="523"/>
      <c r="AF175" s="523"/>
      <c r="AG175" s="523"/>
      <c r="AH175" s="523"/>
      <c r="AI175" s="523"/>
      <c r="AJ175" s="524"/>
      <c r="AK175" s="344"/>
      <c r="AL175" s="523"/>
      <c r="AM175" s="523"/>
      <c r="AN175" s="523"/>
      <c r="AO175" s="523"/>
      <c r="AP175" s="523"/>
      <c r="AQ175" s="523"/>
      <c r="AR175" s="523"/>
      <c r="AS175" s="523"/>
      <c r="AT175" s="523"/>
      <c r="AU175" s="523"/>
      <c r="AV175" s="523"/>
      <c r="AW175" s="523"/>
      <c r="AX175" s="524"/>
      <c r="AY175" s="344"/>
      <c r="AZ175" s="523"/>
      <c r="BA175" s="523"/>
      <c r="BB175" s="523"/>
      <c r="BC175" s="523"/>
      <c r="BD175" s="523"/>
      <c r="BE175" s="523"/>
      <c r="BF175" s="523"/>
      <c r="BG175" s="523"/>
      <c r="BH175" s="523"/>
      <c r="BI175" s="523"/>
      <c r="BJ175" s="523"/>
      <c r="BK175" s="523"/>
      <c r="BL175" s="523"/>
      <c r="BM175" s="524"/>
      <c r="BN175" s="528">
        <v>3000</v>
      </c>
      <c r="BO175" s="529"/>
      <c r="BP175" s="529"/>
      <c r="BQ175" s="529"/>
      <c r="BR175" s="529"/>
      <c r="BS175" s="529"/>
      <c r="BT175" s="529"/>
      <c r="BU175" s="529"/>
      <c r="BV175" s="529"/>
      <c r="BW175" s="529"/>
      <c r="BX175" s="529"/>
      <c r="BY175" s="530"/>
      <c r="BZ175" s="204"/>
      <c r="CA175" s="204"/>
      <c r="CB175" s="204"/>
      <c r="CC175" s="204"/>
      <c r="CD175" s="204"/>
      <c r="CE175" s="204"/>
      <c r="CF175" s="204"/>
      <c r="CG175" s="204"/>
      <c r="CH175" s="204"/>
      <c r="CI175" s="204"/>
      <c r="CJ175" s="204"/>
      <c r="CK175" s="204"/>
      <c r="CL175" s="204"/>
    </row>
    <row r="176" spans="1:90" s="205" customFormat="1" ht="52.5" customHeight="1">
      <c r="A176" s="538">
        <v>43497</v>
      </c>
      <c r="B176" s="539"/>
      <c r="C176" s="539"/>
      <c r="D176" s="539"/>
      <c r="E176" s="539"/>
      <c r="F176" s="206"/>
      <c r="G176" s="344" t="s">
        <v>1115</v>
      </c>
      <c r="H176" s="523"/>
      <c r="I176" s="523"/>
      <c r="J176" s="523"/>
      <c r="K176" s="523"/>
      <c r="L176" s="523"/>
      <c r="M176" s="523"/>
      <c r="N176" s="524"/>
      <c r="O176" s="525">
        <v>187276</v>
      </c>
      <c r="P176" s="526"/>
      <c r="Q176" s="526"/>
      <c r="R176" s="526"/>
      <c r="S176" s="526"/>
      <c r="T176" s="526"/>
      <c r="U176" s="526"/>
      <c r="V176" s="527"/>
      <c r="W176" s="344" t="s">
        <v>1435</v>
      </c>
      <c r="X176" s="523"/>
      <c r="Y176" s="523"/>
      <c r="Z176" s="523"/>
      <c r="AA176" s="523"/>
      <c r="AB176" s="523"/>
      <c r="AC176" s="523"/>
      <c r="AD176" s="523"/>
      <c r="AE176" s="523"/>
      <c r="AF176" s="523"/>
      <c r="AG176" s="523"/>
      <c r="AH176" s="523"/>
      <c r="AI176" s="523"/>
      <c r="AJ176" s="524"/>
      <c r="AK176" s="344"/>
      <c r="AL176" s="523"/>
      <c r="AM176" s="523"/>
      <c r="AN176" s="523"/>
      <c r="AO176" s="523"/>
      <c r="AP176" s="523"/>
      <c r="AQ176" s="523"/>
      <c r="AR176" s="523"/>
      <c r="AS176" s="523"/>
      <c r="AT176" s="523"/>
      <c r="AU176" s="523"/>
      <c r="AV176" s="523"/>
      <c r="AW176" s="523"/>
      <c r="AX176" s="524"/>
      <c r="AY176" s="344"/>
      <c r="AZ176" s="523"/>
      <c r="BA176" s="523"/>
      <c r="BB176" s="523"/>
      <c r="BC176" s="523"/>
      <c r="BD176" s="523"/>
      <c r="BE176" s="523"/>
      <c r="BF176" s="523"/>
      <c r="BG176" s="523"/>
      <c r="BH176" s="523"/>
      <c r="BI176" s="523"/>
      <c r="BJ176" s="523"/>
      <c r="BK176" s="523"/>
      <c r="BL176" s="523"/>
      <c r="BM176" s="524"/>
      <c r="BN176" s="528">
        <v>3000</v>
      </c>
      <c r="BO176" s="529"/>
      <c r="BP176" s="529"/>
      <c r="BQ176" s="529"/>
      <c r="BR176" s="529"/>
      <c r="BS176" s="529"/>
      <c r="BT176" s="529"/>
      <c r="BU176" s="529"/>
      <c r="BV176" s="529"/>
      <c r="BW176" s="529"/>
      <c r="BX176" s="529"/>
      <c r="BY176" s="530"/>
      <c r="BZ176" s="204"/>
      <c r="CA176" s="204"/>
      <c r="CB176" s="204"/>
      <c r="CC176" s="204"/>
      <c r="CD176" s="204"/>
      <c r="CE176" s="204"/>
      <c r="CF176" s="204"/>
      <c r="CG176" s="204"/>
      <c r="CH176" s="204"/>
      <c r="CI176" s="204"/>
      <c r="CJ176" s="204"/>
      <c r="CK176" s="204"/>
      <c r="CL176" s="204"/>
    </row>
    <row r="177" spans="1:90" s="205" customFormat="1" ht="45" customHeight="1">
      <c r="A177" s="538">
        <v>43497</v>
      </c>
      <c r="B177" s="539"/>
      <c r="C177" s="539"/>
      <c r="D177" s="539"/>
      <c r="E177" s="539"/>
      <c r="F177" s="206"/>
      <c r="G177" s="344" t="s">
        <v>1115</v>
      </c>
      <c r="H177" s="523"/>
      <c r="I177" s="523"/>
      <c r="J177" s="523"/>
      <c r="K177" s="523"/>
      <c r="L177" s="523"/>
      <c r="M177" s="523"/>
      <c r="N177" s="524"/>
      <c r="O177" s="525">
        <v>5034188</v>
      </c>
      <c r="P177" s="526"/>
      <c r="Q177" s="526"/>
      <c r="R177" s="526"/>
      <c r="S177" s="526"/>
      <c r="T177" s="526"/>
      <c r="U177" s="526"/>
      <c r="V177" s="527"/>
      <c r="W177" s="344" t="s">
        <v>1484</v>
      </c>
      <c r="X177" s="523"/>
      <c r="Y177" s="523"/>
      <c r="Z177" s="523"/>
      <c r="AA177" s="523"/>
      <c r="AB177" s="523"/>
      <c r="AC177" s="523"/>
      <c r="AD177" s="523"/>
      <c r="AE177" s="523"/>
      <c r="AF177" s="523"/>
      <c r="AG177" s="523"/>
      <c r="AH177" s="523"/>
      <c r="AI177" s="523"/>
      <c r="AJ177" s="524"/>
      <c r="AK177" s="344"/>
      <c r="AL177" s="523"/>
      <c r="AM177" s="523"/>
      <c r="AN177" s="523"/>
      <c r="AO177" s="523"/>
      <c r="AP177" s="523"/>
      <c r="AQ177" s="523"/>
      <c r="AR177" s="523"/>
      <c r="AS177" s="523"/>
      <c r="AT177" s="523"/>
      <c r="AU177" s="523"/>
      <c r="AV177" s="523"/>
      <c r="AW177" s="523"/>
      <c r="AX177" s="524"/>
      <c r="AY177" s="344"/>
      <c r="AZ177" s="523"/>
      <c r="BA177" s="523"/>
      <c r="BB177" s="523"/>
      <c r="BC177" s="523"/>
      <c r="BD177" s="523"/>
      <c r="BE177" s="523"/>
      <c r="BF177" s="523"/>
      <c r="BG177" s="523"/>
      <c r="BH177" s="523"/>
      <c r="BI177" s="523"/>
      <c r="BJ177" s="523"/>
      <c r="BK177" s="523"/>
      <c r="BL177" s="523"/>
      <c r="BM177" s="524"/>
      <c r="BN177" s="528">
        <v>3000</v>
      </c>
      <c r="BO177" s="529"/>
      <c r="BP177" s="529"/>
      <c r="BQ177" s="529"/>
      <c r="BR177" s="529"/>
      <c r="BS177" s="529"/>
      <c r="BT177" s="529"/>
      <c r="BU177" s="529"/>
      <c r="BV177" s="529"/>
      <c r="BW177" s="529"/>
      <c r="BX177" s="529"/>
      <c r="BY177" s="530"/>
      <c r="BZ177" s="204"/>
      <c r="CA177" s="204"/>
      <c r="CB177" s="204"/>
      <c r="CC177" s="204"/>
      <c r="CD177" s="204"/>
      <c r="CE177" s="204"/>
      <c r="CF177" s="204"/>
      <c r="CG177" s="204"/>
      <c r="CH177" s="204"/>
      <c r="CI177" s="204"/>
      <c r="CJ177" s="204"/>
      <c r="CK177" s="204"/>
      <c r="CL177" s="204"/>
    </row>
    <row r="178" spans="1:90" s="205" customFormat="1" ht="45" customHeight="1">
      <c r="A178" s="538">
        <v>43497</v>
      </c>
      <c r="B178" s="539"/>
      <c r="C178" s="539"/>
      <c r="D178" s="539"/>
      <c r="E178" s="539"/>
      <c r="F178" s="206"/>
      <c r="G178" s="344" t="s">
        <v>1115</v>
      </c>
      <c r="H178" s="523"/>
      <c r="I178" s="523"/>
      <c r="J178" s="523"/>
      <c r="K178" s="523"/>
      <c r="L178" s="523"/>
      <c r="M178" s="523"/>
      <c r="N178" s="524"/>
      <c r="O178" s="525">
        <v>504</v>
      </c>
      <c r="P178" s="526"/>
      <c r="Q178" s="526"/>
      <c r="R178" s="526"/>
      <c r="S178" s="526"/>
      <c r="T178" s="526"/>
      <c r="U178" s="526"/>
      <c r="V178" s="527"/>
      <c r="W178" s="344" t="s">
        <v>1436</v>
      </c>
      <c r="X178" s="523"/>
      <c r="Y178" s="523"/>
      <c r="Z178" s="523"/>
      <c r="AA178" s="523"/>
      <c r="AB178" s="523"/>
      <c r="AC178" s="523"/>
      <c r="AD178" s="523"/>
      <c r="AE178" s="523"/>
      <c r="AF178" s="523"/>
      <c r="AG178" s="523"/>
      <c r="AH178" s="523"/>
      <c r="AI178" s="523"/>
      <c r="AJ178" s="524"/>
      <c r="AK178" s="344"/>
      <c r="AL178" s="523"/>
      <c r="AM178" s="523"/>
      <c r="AN178" s="523"/>
      <c r="AO178" s="523"/>
      <c r="AP178" s="523"/>
      <c r="AQ178" s="523"/>
      <c r="AR178" s="523"/>
      <c r="AS178" s="523"/>
      <c r="AT178" s="523"/>
      <c r="AU178" s="523"/>
      <c r="AV178" s="523"/>
      <c r="AW178" s="523"/>
      <c r="AX178" s="524"/>
      <c r="AY178" s="344"/>
      <c r="AZ178" s="523"/>
      <c r="BA178" s="523"/>
      <c r="BB178" s="523"/>
      <c r="BC178" s="523"/>
      <c r="BD178" s="523"/>
      <c r="BE178" s="523"/>
      <c r="BF178" s="523"/>
      <c r="BG178" s="523"/>
      <c r="BH178" s="523"/>
      <c r="BI178" s="523"/>
      <c r="BJ178" s="523"/>
      <c r="BK178" s="523"/>
      <c r="BL178" s="523"/>
      <c r="BM178" s="524"/>
      <c r="BN178" s="528">
        <v>4921</v>
      </c>
      <c r="BO178" s="529"/>
      <c r="BP178" s="529"/>
      <c r="BQ178" s="529"/>
      <c r="BR178" s="529"/>
      <c r="BS178" s="529"/>
      <c r="BT178" s="529"/>
      <c r="BU178" s="529"/>
      <c r="BV178" s="529"/>
      <c r="BW178" s="529"/>
      <c r="BX178" s="529"/>
      <c r="BY178" s="530"/>
      <c r="BZ178" s="204"/>
      <c r="CA178" s="204"/>
      <c r="CB178" s="204"/>
      <c r="CC178" s="204"/>
      <c r="CD178" s="204"/>
      <c r="CE178" s="204"/>
      <c r="CF178" s="204"/>
      <c r="CG178" s="204"/>
      <c r="CH178" s="204"/>
      <c r="CI178" s="204"/>
      <c r="CJ178" s="204"/>
      <c r="CK178" s="204"/>
      <c r="CL178" s="204"/>
    </row>
    <row r="179" spans="1:90" s="205" customFormat="1" ht="50.25" customHeight="1">
      <c r="A179" s="538">
        <v>43466</v>
      </c>
      <c r="B179" s="539"/>
      <c r="C179" s="539"/>
      <c r="D179" s="539"/>
      <c r="E179" s="539"/>
      <c r="F179" s="206"/>
      <c r="G179" s="344" t="s">
        <v>1115</v>
      </c>
      <c r="H179" s="523"/>
      <c r="I179" s="523"/>
      <c r="J179" s="523"/>
      <c r="K179" s="523"/>
      <c r="L179" s="523"/>
      <c r="M179" s="523"/>
      <c r="N179" s="524"/>
      <c r="O179" s="525">
        <v>508885</v>
      </c>
      <c r="P179" s="526"/>
      <c r="Q179" s="526"/>
      <c r="R179" s="526"/>
      <c r="S179" s="526"/>
      <c r="T179" s="526"/>
      <c r="U179" s="526"/>
      <c r="V179" s="527"/>
      <c r="W179" s="344" t="s">
        <v>1437</v>
      </c>
      <c r="X179" s="523"/>
      <c r="Y179" s="523"/>
      <c r="Z179" s="523"/>
      <c r="AA179" s="523"/>
      <c r="AB179" s="523"/>
      <c r="AC179" s="523"/>
      <c r="AD179" s="523"/>
      <c r="AE179" s="523"/>
      <c r="AF179" s="523"/>
      <c r="AG179" s="523"/>
      <c r="AH179" s="523"/>
      <c r="AI179" s="523"/>
      <c r="AJ179" s="524"/>
      <c r="AK179" s="344"/>
      <c r="AL179" s="523"/>
      <c r="AM179" s="523"/>
      <c r="AN179" s="523"/>
      <c r="AO179" s="523"/>
      <c r="AP179" s="523"/>
      <c r="AQ179" s="523"/>
      <c r="AR179" s="523"/>
      <c r="AS179" s="523"/>
      <c r="AT179" s="523"/>
      <c r="AU179" s="523"/>
      <c r="AV179" s="523"/>
      <c r="AW179" s="523"/>
      <c r="AX179" s="524"/>
      <c r="AY179" s="344"/>
      <c r="AZ179" s="523"/>
      <c r="BA179" s="523"/>
      <c r="BB179" s="523"/>
      <c r="BC179" s="523"/>
      <c r="BD179" s="523"/>
      <c r="BE179" s="523"/>
      <c r="BF179" s="523"/>
      <c r="BG179" s="523"/>
      <c r="BH179" s="523"/>
      <c r="BI179" s="523"/>
      <c r="BJ179" s="523"/>
      <c r="BK179" s="523"/>
      <c r="BL179" s="523"/>
      <c r="BM179" s="524"/>
      <c r="BN179" s="528">
        <v>3861.69</v>
      </c>
      <c r="BO179" s="529"/>
      <c r="BP179" s="529"/>
      <c r="BQ179" s="529"/>
      <c r="BR179" s="529"/>
      <c r="BS179" s="529"/>
      <c r="BT179" s="529"/>
      <c r="BU179" s="529"/>
      <c r="BV179" s="529"/>
      <c r="BW179" s="529"/>
      <c r="BX179" s="529"/>
      <c r="BY179" s="530"/>
      <c r="BZ179" s="204"/>
      <c r="CA179" s="204"/>
      <c r="CB179" s="204"/>
      <c r="CC179" s="204"/>
      <c r="CD179" s="204"/>
      <c r="CE179" s="204"/>
      <c r="CF179" s="204"/>
      <c r="CG179" s="204"/>
      <c r="CH179" s="204"/>
      <c r="CI179" s="204"/>
      <c r="CJ179" s="204"/>
      <c r="CK179" s="204"/>
      <c r="CL179" s="204"/>
    </row>
    <row r="180" spans="1:90" s="205" customFormat="1" ht="50.25" customHeight="1">
      <c r="A180" s="538">
        <v>43497</v>
      </c>
      <c r="B180" s="539"/>
      <c r="C180" s="539"/>
      <c r="D180" s="539"/>
      <c r="E180" s="539"/>
      <c r="F180" s="206"/>
      <c r="G180" s="344" t="s">
        <v>1115</v>
      </c>
      <c r="H180" s="523"/>
      <c r="I180" s="523"/>
      <c r="J180" s="523"/>
      <c r="K180" s="523"/>
      <c r="L180" s="523"/>
      <c r="M180" s="523"/>
      <c r="N180" s="524"/>
      <c r="O180" s="525">
        <v>38671974</v>
      </c>
      <c r="P180" s="526"/>
      <c r="Q180" s="526"/>
      <c r="R180" s="526"/>
      <c r="S180" s="526"/>
      <c r="T180" s="526"/>
      <c r="U180" s="526"/>
      <c r="V180" s="527"/>
      <c r="W180" s="344" t="s">
        <v>1438</v>
      </c>
      <c r="X180" s="523"/>
      <c r="Y180" s="523"/>
      <c r="Z180" s="523"/>
      <c r="AA180" s="523"/>
      <c r="AB180" s="523"/>
      <c r="AC180" s="523"/>
      <c r="AD180" s="523"/>
      <c r="AE180" s="523"/>
      <c r="AF180" s="523"/>
      <c r="AG180" s="523"/>
      <c r="AH180" s="523"/>
      <c r="AI180" s="523"/>
      <c r="AJ180" s="524"/>
      <c r="AK180" s="344"/>
      <c r="AL180" s="523"/>
      <c r="AM180" s="523"/>
      <c r="AN180" s="523"/>
      <c r="AO180" s="523"/>
      <c r="AP180" s="523"/>
      <c r="AQ180" s="523"/>
      <c r="AR180" s="523"/>
      <c r="AS180" s="523"/>
      <c r="AT180" s="523"/>
      <c r="AU180" s="523"/>
      <c r="AV180" s="523"/>
      <c r="AW180" s="523"/>
      <c r="AX180" s="524"/>
      <c r="AY180" s="344"/>
      <c r="AZ180" s="523"/>
      <c r="BA180" s="523"/>
      <c r="BB180" s="523"/>
      <c r="BC180" s="523"/>
      <c r="BD180" s="523"/>
      <c r="BE180" s="523"/>
      <c r="BF180" s="523"/>
      <c r="BG180" s="523"/>
      <c r="BH180" s="523"/>
      <c r="BI180" s="523"/>
      <c r="BJ180" s="523"/>
      <c r="BK180" s="523"/>
      <c r="BL180" s="523"/>
      <c r="BM180" s="524"/>
      <c r="BN180" s="528">
        <v>5000</v>
      </c>
      <c r="BO180" s="529"/>
      <c r="BP180" s="529"/>
      <c r="BQ180" s="529"/>
      <c r="BR180" s="529"/>
      <c r="BS180" s="529"/>
      <c r="BT180" s="529"/>
      <c r="BU180" s="529"/>
      <c r="BV180" s="529"/>
      <c r="BW180" s="529"/>
      <c r="BX180" s="529"/>
      <c r="BY180" s="530"/>
      <c r="BZ180" s="204"/>
      <c r="CA180" s="204"/>
      <c r="CB180" s="204"/>
      <c r="CC180" s="204"/>
      <c r="CD180" s="204"/>
      <c r="CE180" s="204"/>
      <c r="CF180" s="204"/>
      <c r="CG180" s="204"/>
      <c r="CH180" s="204"/>
      <c r="CI180" s="204"/>
      <c r="CJ180" s="204"/>
      <c r="CK180" s="204"/>
      <c r="CL180" s="204"/>
    </row>
    <row r="181" spans="1:90" s="205" customFormat="1" ht="57" customHeight="1">
      <c r="A181" s="538">
        <v>43497</v>
      </c>
      <c r="B181" s="539"/>
      <c r="C181" s="539"/>
      <c r="D181" s="539"/>
      <c r="E181" s="539"/>
      <c r="F181" s="206"/>
      <c r="G181" s="344" t="s">
        <v>1115</v>
      </c>
      <c r="H181" s="523"/>
      <c r="I181" s="523"/>
      <c r="J181" s="523"/>
      <c r="K181" s="523"/>
      <c r="L181" s="523"/>
      <c r="M181" s="523"/>
      <c r="N181" s="524"/>
      <c r="O181" s="525">
        <v>157715</v>
      </c>
      <c r="P181" s="526"/>
      <c r="Q181" s="526"/>
      <c r="R181" s="526"/>
      <c r="S181" s="526"/>
      <c r="T181" s="526"/>
      <c r="U181" s="526"/>
      <c r="V181" s="527"/>
      <c r="W181" s="344" t="s">
        <v>1439</v>
      </c>
      <c r="X181" s="523"/>
      <c r="Y181" s="523"/>
      <c r="Z181" s="523"/>
      <c r="AA181" s="523"/>
      <c r="AB181" s="523"/>
      <c r="AC181" s="523"/>
      <c r="AD181" s="523"/>
      <c r="AE181" s="523"/>
      <c r="AF181" s="523"/>
      <c r="AG181" s="523"/>
      <c r="AH181" s="523"/>
      <c r="AI181" s="523"/>
      <c r="AJ181" s="524"/>
      <c r="AK181" s="344"/>
      <c r="AL181" s="523"/>
      <c r="AM181" s="523"/>
      <c r="AN181" s="523"/>
      <c r="AO181" s="523"/>
      <c r="AP181" s="523"/>
      <c r="AQ181" s="523"/>
      <c r="AR181" s="523"/>
      <c r="AS181" s="523"/>
      <c r="AT181" s="523"/>
      <c r="AU181" s="523"/>
      <c r="AV181" s="523"/>
      <c r="AW181" s="523"/>
      <c r="AX181" s="524"/>
      <c r="AY181" s="344"/>
      <c r="AZ181" s="523"/>
      <c r="BA181" s="523"/>
      <c r="BB181" s="523"/>
      <c r="BC181" s="523"/>
      <c r="BD181" s="523"/>
      <c r="BE181" s="523"/>
      <c r="BF181" s="523"/>
      <c r="BG181" s="523"/>
      <c r="BH181" s="523"/>
      <c r="BI181" s="523"/>
      <c r="BJ181" s="523"/>
      <c r="BK181" s="523"/>
      <c r="BL181" s="523"/>
      <c r="BM181" s="524"/>
      <c r="BN181" s="528">
        <v>5000</v>
      </c>
      <c r="BO181" s="529"/>
      <c r="BP181" s="529"/>
      <c r="BQ181" s="529"/>
      <c r="BR181" s="529"/>
      <c r="BS181" s="529"/>
      <c r="BT181" s="529"/>
      <c r="BU181" s="529"/>
      <c r="BV181" s="529"/>
      <c r="BW181" s="529"/>
      <c r="BX181" s="529"/>
      <c r="BY181" s="530"/>
      <c r="BZ181" s="204"/>
      <c r="CA181" s="204"/>
      <c r="CB181" s="204"/>
      <c r="CC181" s="204"/>
      <c r="CD181" s="204"/>
      <c r="CE181" s="204"/>
      <c r="CF181" s="204"/>
      <c r="CG181" s="204"/>
      <c r="CH181" s="204"/>
      <c r="CI181" s="204"/>
      <c r="CJ181" s="204"/>
      <c r="CK181" s="204"/>
      <c r="CL181" s="204"/>
    </row>
    <row r="182" spans="1:90" s="205" customFormat="1" ht="51" customHeight="1">
      <c r="A182" s="538">
        <v>43497</v>
      </c>
      <c r="B182" s="539"/>
      <c r="C182" s="539"/>
      <c r="D182" s="539"/>
      <c r="E182" s="539"/>
      <c r="F182" s="206"/>
      <c r="G182" s="344" t="s">
        <v>1115</v>
      </c>
      <c r="H182" s="523"/>
      <c r="I182" s="523"/>
      <c r="J182" s="523"/>
      <c r="K182" s="523"/>
      <c r="L182" s="523"/>
      <c r="M182" s="523"/>
      <c r="N182" s="524"/>
      <c r="O182" s="525">
        <v>185377</v>
      </c>
      <c r="P182" s="526"/>
      <c r="Q182" s="526"/>
      <c r="R182" s="526"/>
      <c r="S182" s="526"/>
      <c r="T182" s="526"/>
      <c r="U182" s="526"/>
      <c r="V182" s="527"/>
      <c r="W182" s="344" t="s">
        <v>1440</v>
      </c>
      <c r="X182" s="523"/>
      <c r="Y182" s="523"/>
      <c r="Z182" s="523"/>
      <c r="AA182" s="523"/>
      <c r="AB182" s="523"/>
      <c r="AC182" s="523"/>
      <c r="AD182" s="523"/>
      <c r="AE182" s="523"/>
      <c r="AF182" s="523"/>
      <c r="AG182" s="523"/>
      <c r="AH182" s="523"/>
      <c r="AI182" s="523"/>
      <c r="AJ182" s="524"/>
      <c r="AK182" s="344"/>
      <c r="AL182" s="523"/>
      <c r="AM182" s="523"/>
      <c r="AN182" s="523"/>
      <c r="AO182" s="523"/>
      <c r="AP182" s="523"/>
      <c r="AQ182" s="523"/>
      <c r="AR182" s="523"/>
      <c r="AS182" s="523"/>
      <c r="AT182" s="523"/>
      <c r="AU182" s="523"/>
      <c r="AV182" s="523"/>
      <c r="AW182" s="523"/>
      <c r="AX182" s="524"/>
      <c r="AY182" s="344"/>
      <c r="AZ182" s="523"/>
      <c r="BA182" s="523"/>
      <c r="BB182" s="523"/>
      <c r="BC182" s="523"/>
      <c r="BD182" s="523"/>
      <c r="BE182" s="523"/>
      <c r="BF182" s="523"/>
      <c r="BG182" s="523"/>
      <c r="BH182" s="523"/>
      <c r="BI182" s="523"/>
      <c r="BJ182" s="523"/>
      <c r="BK182" s="523"/>
      <c r="BL182" s="523"/>
      <c r="BM182" s="524"/>
      <c r="BN182" s="528">
        <v>5000</v>
      </c>
      <c r="BO182" s="529"/>
      <c r="BP182" s="529"/>
      <c r="BQ182" s="529"/>
      <c r="BR182" s="529"/>
      <c r="BS182" s="529"/>
      <c r="BT182" s="529"/>
      <c r="BU182" s="529"/>
      <c r="BV182" s="529"/>
      <c r="BW182" s="529"/>
      <c r="BX182" s="529"/>
      <c r="BY182" s="530"/>
      <c r="BZ182" s="204"/>
      <c r="CA182" s="204"/>
      <c r="CB182" s="204"/>
      <c r="CC182" s="204"/>
      <c r="CD182" s="204"/>
      <c r="CE182" s="204"/>
      <c r="CF182" s="204"/>
      <c r="CG182" s="204"/>
      <c r="CH182" s="204"/>
      <c r="CI182" s="204"/>
      <c r="CJ182" s="204"/>
      <c r="CK182" s="204"/>
      <c r="CL182" s="204"/>
    </row>
    <row r="183" spans="1:90" s="205" customFormat="1" ht="54.75" customHeight="1">
      <c r="A183" s="538">
        <v>43497</v>
      </c>
      <c r="B183" s="539"/>
      <c r="C183" s="539"/>
      <c r="D183" s="539"/>
      <c r="E183" s="539"/>
      <c r="F183" s="206"/>
      <c r="G183" s="344" t="s">
        <v>1115</v>
      </c>
      <c r="H183" s="523"/>
      <c r="I183" s="523"/>
      <c r="J183" s="523"/>
      <c r="K183" s="523"/>
      <c r="L183" s="523"/>
      <c r="M183" s="523"/>
      <c r="N183" s="524"/>
      <c r="O183" s="525">
        <v>196334</v>
      </c>
      <c r="P183" s="526"/>
      <c r="Q183" s="526"/>
      <c r="R183" s="526"/>
      <c r="S183" s="526"/>
      <c r="T183" s="526"/>
      <c r="U183" s="526"/>
      <c r="V183" s="527"/>
      <c r="W183" s="344" t="s">
        <v>1483</v>
      </c>
      <c r="X183" s="523"/>
      <c r="Y183" s="523"/>
      <c r="Z183" s="523"/>
      <c r="AA183" s="523"/>
      <c r="AB183" s="523"/>
      <c r="AC183" s="523"/>
      <c r="AD183" s="523"/>
      <c r="AE183" s="523"/>
      <c r="AF183" s="523"/>
      <c r="AG183" s="523"/>
      <c r="AH183" s="523"/>
      <c r="AI183" s="523"/>
      <c r="AJ183" s="524"/>
      <c r="AK183" s="344"/>
      <c r="AL183" s="523"/>
      <c r="AM183" s="523"/>
      <c r="AN183" s="523"/>
      <c r="AO183" s="523"/>
      <c r="AP183" s="523"/>
      <c r="AQ183" s="523"/>
      <c r="AR183" s="523"/>
      <c r="AS183" s="523"/>
      <c r="AT183" s="523"/>
      <c r="AU183" s="523"/>
      <c r="AV183" s="523"/>
      <c r="AW183" s="523"/>
      <c r="AX183" s="524"/>
      <c r="AY183" s="344"/>
      <c r="AZ183" s="523"/>
      <c r="BA183" s="523"/>
      <c r="BB183" s="523"/>
      <c r="BC183" s="523"/>
      <c r="BD183" s="523"/>
      <c r="BE183" s="523"/>
      <c r="BF183" s="523"/>
      <c r="BG183" s="523"/>
      <c r="BH183" s="523"/>
      <c r="BI183" s="523"/>
      <c r="BJ183" s="523"/>
      <c r="BK183" s="523"/>
      <c r="BL183" s="523"/>
      <c r="BM183" s="524"/>
      <c r="BN183" s="528">
        <v>5000</v>
      </c>
      <c r="BO183" s="529"/>
      <c r="BP183" s="529"/>
      <c r="BQ183" s="529"/>
      <c r="BR183" s="529"/>
      <c r="BS183" s="529"/>
      <c r="BT183" s="529"/>
      <c r="BU183" s="529"/>
      <c r="BV183" s="529"/>
      <c r="BW183" s="529"/>
      <c r="BX183" s="529"/>
      <c r="BY183" s="530"/>
      <c r="BZ183" s="204"/>
      <c r="CA183" s="204"/>
      <c r="CB183" s="204"/>
      <c r="CC183" s="204"/>
      <c r="CD183" s="204"/>
      <c r="CE183" s="204"/>
      <c r="CF183" s="204"/>
      <c r="CG183" s="204"/>
      <c r="CH183" s="204"/>
      <c r="CI183" s="204"/>
      <c r="CJ183" s="204"/>
      <c r="CK183" s="204"/>
      <c r="CL183" s="204"/>
    </row>
    <row r="184" spans="1:90" s="205" customFormat="1" ht="25.5" customHeight="1">
      <c r="A184" s="538">
        <v>43497</v>
      </c>
      <c r="B184" s="539"/>
      <c r="C184" s="539"/>
      <c r="D184" s="539"/>
      <c r="E184" s="539"/>
      <c r="F184" s="206"/>
      <c r="G184" s="344" t="s">
        <v>1115</v>
      </c>
      <c r="H184" s="523"/>
      <c r="I184" s="523"/>
      <c r="J184" s="523"/>
      <c r="K184" s="523"/>
      <c r="L184" s="523"/>
      <c r="M184" s="523"/>
      <c r="N184" s="524"/>
      <c r="O184" s="525">
        <v>5034198</v>
      </c>
      <c r="P184" s="526"/>
      <c r="Q184" s="526"/>
      <c r="R184" s="526"/>
      <c r="S184" s="526"/>
      <c r="T184" s="526"/>
      <c r="U184" s="526"/>
      <c r="V184" s="527"/>
      <c r="W184" s="344" t="s">
        <v>1367</v>
      </c>
      <c r="X184" s="523"/>
      <c r="Y184" s="523"/>
      <c r="Z184" s="523"/>
      <c r="AA184" s="523"/>
      <c r="AB184" s="523"/>
      <c r="AC184" s="523"/>
      <c r="AD184" s="523"/>
      <c r="AE184" s="523"/>
      <c r="AF184" s="523"/>
      <c r="AG184" s="523"/>
      <c r="AH184" s="523"/>
      <c r="AI184" s="523"/>
      <c r="AJ184" s="524"/>
      <c r="AK184" s="344"/>
      <c r="AL184" s="523"/>
      <c r="AM184" s="523"/>
      <c r="AN184" s="523"/>
      <c r="AO184" s="523"/>
      <c r="AP184" s="523"/>
      <c r="AQ184" s="523"/>
      <c r="AR184" s="523"/>
      <c r="AS184" s="523"/>
      <c r="AT184" s="523"/>
      <c r="AU184" s="523"/>
      <c r="AV184" s="523"/>
      <c r="AW184" s="523"/>
      <c r="AX184" s="524"/>
      <c r="AY184" s="344"/>
      <c r="AZ184" s="523"/>
      <c r="BA184" s="523"/>
      <c r="BB184" s="523"/>
      <c r="BC184" s="523"/>
      <c r="BD184" s="523"/>
      <c r="BE184" s="523"/>
      <c r="BF184" s="523"/>
      <c r="BG184" s="523"/>
      <c r="BH184" s="523"/>
      <c r="BI184" s="523"/>
      <c r="BJ184" s="523"/>
      <c r="BK184" s="523"/>
      <c r="BL184" s="523"/>
      <c r="BM184" s="524"/>
      <c r="BN184" s="528">
        <v>8000</v>
      </c>
      <c r="BO184" s="529"/>
      <c r="BP184" s="529"/>
      <c r="BQ184" s="529"/>
      <c r="BR184" s="529"/>
      <c r="BS184" s="529"/>
      <c r="BT184" s="529"/>
      <c r="BU184" s="529"/>
      <c r="BV184" s="529"/>
      <c r="BW184" s="529"/>
      <c r="BX184" s="529"/>
      <c r="BY184" s="530"/>
      <c r="BZ184" s="204"/>
      <c r="CA184" s="204"/>
      <c r="CB184" s="204"/>
      <c r="CC184" s="204"/>
      <c r="CD184" s="204"/>
      <c r="CE184" s="204"/>
      <c r="CF184" s="204"/>
      <c r="CG184" s="204"/>
      <c r="CH184" s="204"/>
      <c r="CI184" s="204"/>
      <c r="CJ184" s="204"/>
      <c r="CK184" s="204"/>
      <c r="CL184" s="204"/>
    </row>
    <row r="185" spans="1:90" s="205" customFormat="1" ht="39" customHeight="1">
      <c r="A185" s="538">
        <v>43497</v>
      </c>
      <c r="B185" s="539"/>
      <c r="C185" s="539"/>
      <c r="D185" s="539"/>
      <c r="E185" s="539"/>
      <c r="F185" s="206"/>
      <c r="G185" s="344" t="s">
        <v>1115</v>
      </c>
      <c r="H185" s="523"/>
      <c r="I185" s="523"/>
      <c r="J185" s="523"/>
      <c r="K185" s="523"/>
      <c r="L185" s="523"/>
      <c r="M185" s="523"/>
      <c r="N185" s="524"/>
      <c r="O185" s="525">
        <v>5034199</v>
      </c>
      <c r="P185" s="526"/>
      <c r="Q185" s="526"/>
      <c r="R185" s="526"/>
      <c r="S185" s="526"/>
      <c r="T185" s="526"/>
      <c r="U185" s="526"/>
      <c r="V185" s="527"/>
      <c r="W185" s="344" t="s">
        <v>1441</v>
      </c>
      <c r="X185" s="523"/>
      <c r="Y185" s="523"/>
      <c r="Z185" s="523"/>
      <c r="AA185" s="523"/>
      <c r="AB185" s="523"/>
      <c r="AC185" s="523"/>
      <c r="AD185" s="523"/>
      <c r="AE185" s="523"/>
      <c r="AF185" s="523"/>
      <c r="AG185" s="523"/>
      <c r="AH185" s="523"/>
      <c r="AI185" s="523"/>
      <c r="AJ185" s="524"/>
      <c r="AK185" s="344"/>
      <c r="AL185" s="523"/>
      <c r="AM185" s="523"/>
      <c r="AN185" s="523"/>
      <c r="AO185" s="523"/>
      <c r="AP185" s="523"/>
      <c r="AQ185" s="523"/>
      <c r="AR185" s="523"/>
      <c r="AS185" s="523"/>
      <c r="AT185" s="523"/>
      <c r="AU185" s="523"/>
      <c r="AV185" s="523"/>
      <c r="AW185" s="523"/>
      <c r="AX185" s="524"/>
      <c r="AY185" s="344"/>
      <c r="AZ185" s="523"/>
      <c r="BA185" s="523"/>
      <c r="BB185" s="523"/>
      <c r="BC185" s="523"/>
      <c r="BD185" s="523"/>
      <c r="BE185" s="523"/>
      <c r="BF185" s="523"/>
      <c r="BG185" s="523"/>
      <c r="BH185" s="523"/>
      <c r="BI185" s="523"/>
      <c r="BJ185" s="523"/>
      <c r="BK185" s="523"/>
      <c r="BL185" s="523"/>
      <c r="BM185" s="524"/>
      <c r="BN185" s="528">
        <v>8000</v>
      </c>
      <c r="BO185" s="529"/>
      <c r="BP185" s="529"/>
      <c r="BQ185" s="529"/>
      <c r="BR185" s="529"/>
      <c r="BS185" s="529"/>
      <c r="BT185" s="529"/>
      <c r="BU185" s="529"/>
      <c r="BV185" s="529"/>
      <c r="BW185" s="529"/>
      <c r="BX185" s="529"/>
      <c r="BY185" s="530"/>
      <c r="BZ185" s="204"/>
      <c r="CA185" s="204"/>
      <c r="CB185" s="204"/>
      <c r="CC185" s="204"/>
      <c r="CD185" s="204"/>
      <c r="CE185" s="204"/>
      <c r="CF185" s="204"/>
      <c r="CG185" s="204"/>
      <c r="CH185" s="204"/>
      <c r="CI185" s="204"/>
      <c r="CJ185" s="204"/>
      <c r="CK185" s="204"/>
      <c r="CL185" s="204"/>
    </row>
    <row r="186" spans="1:90" s="205" customFormat="1" ht="44.25" customHeight="1">
      <c r="A186" s="538">
        <v>43497</v>
      </c>
      <c r="B186" s="539"/>
      <c r="C186" s="539"/>
      <c r="D186" s="539"/>
      <c r="E186" s="539"/>
      <c r="F186" s="206"/>
      <c r="G186" s="344" t="s">
        <v>1115</v>
      </c>
      <c r="H186" s="523"/>
      <c r="I186" s="523"/>
      <c r="J186" s="523"/>
      <c r="K186" s="523"/>
      <c r="L186" s="523"/>
      <c r="M186" s="523"/>
      <c r="N186" s="524"/>
      <c r="O186" s="525">
        <v>797648</v>
      </c>
      <c r="P186" s="526"/>
      <c r="Q186" s="526"/>
      <c r="R186" s="526"/>
      <c r="S186" s="526"/>
      <c r="T186" s="526"/>
      <c r="U186" s="526"/>
      <c r="V186" s="527"/>
      <c r="W186" s="344" t="s">
        <v>1442</v>
      </c>
      <c r="X186" s="523"/>
      <c r="Y186" s="523"/>
      <c r="Z186" s="523"/>
      <c r="AA186" s="523"/>
      <c r="AB186" s="523"/>
      <c r="AC186" s="523"/>
      <c r="AD186" s="523"/>
      <c r="AE186" s="523"/>
      <c r="AF186" s="523"/>
      <c r="AG186" s="523"/>
      <c r="AH186" s="523"/>
      <c r="AI186" s="523"/>
      <c r="AJ186" s="524"/>
      <c r="AK186" s="344"/>
      <c r="AL186" s="523"/>
      <c r="AM186" s="523"/>
      <c r="AN186" s="523"/>
      <c r="AO186" s="523"/>
      <c r="AP186" s="523"/>
      <c r="AQ186" s="523"/>
      <c r="AR186" s="523"/>
      <c r="AS186" s="523"/>
      <c r="AT186" s="523"/>
      <c r="AU186" s="523"/>
      <c r="AV186" s="523"/>
      <c r="AW186" s="523"/>
      <c r="AX186" s="524"/>
      <c r="AY186" s="344"/>
      <c r="AZ186" s="523"/>
      <c r="BA186" s="523"/>
      <c r="BB186" s="523"/>
      <c r="BC186" s="523"/>
      <c r="BD186" s="523"/>
      <c r="BE186" s="523"/>
      <c r="BF186" s="523"/>
      <c r="BG186" s="523"/>
      <c r="BH186" s="523"/>
      <c r="BI186" s="523"/>
      <c r="BJ186" s="523"/>
      <c r="BK186" s="523"/>
      <c r="BL186" s="523"/>
      <c r="BM186" s="524"/>
      <c r="BN186" s="528">
        <v>8500</v>
      </c>
      <c r="BO186" s="529"/>
      <c r="BP186" s="529"/>
      <c r="BQ186" s="529"/>
      <c r="BR186" s="529"/>
      <c r="BS186" s="529"/>
      <c r="BT186" s="529"/>
      <c r="BU186" s="529"/>
      <c r="BV186" s="529"/>
      <c r="BW186" s="529"/>
      <c r="BX186" s="529"/>
      <c r="BY186" s="530"/>
      <c r="BZ186" s="204"/>
      <c r="CA186" s="204"/>
      <c r="CB186" s="204"/>
      <c r="CC186" s="204"/>
      <c r="CD186" s="204"/>
      <c r="CE186" s="204"/>
      <c r="CF186" s="204"/>
      <c r="CG186" s="204"/>
      <c r="CH186" s="204"/>
      <c r="CI186" s="204"/>
      <c r="CJ186" s="204"/>
      <c r="CK186" s="204"/>
      <c r="CL186" s="204"/>
    </row>
    <row r="187" spans="1:90" s="205" customFormat="1" ht="25.5" customHeight="1">
      <c r="A187" s="538">
        <v>43497</v>
      </c>
      <c r="B187" s="539"/>
      <c r="C187" s="539"/>
      <c r="D187" s="539"/>
      <c r="E187" s="539"/>
      <c r="F187" s="206"/>
      <c r="G187" s="344" t="s">
        <v>1115</v>
      </c>
      <c r="H187" s="523"/>
      <c r="I187" s="523"/>
      <c r="J187" s="523"/>
      <c r="K187" s="523"/>
      <c r="L187" s="523"/>
      <c r="M187" s="523"/>
      <c r="N187" s="524"/>
      <c r="O187" s="525">
        <v>485733</v>
      </c>
      <c r="P187" s="526"/>
      <c r="Q187" s="526"/>
      <c r="R187" s="526"/>
      <c r="S187" s="526"/>
      <c r="T187" s="526"/>
      <c r="U187" s="526"/>
      <c r="V187" s="527"/>
      <c r="W187" s="344" t="s">
        <v>1443</v>
      </c>
      <c r="X187" s="523"/>
      <c r="Y187" s="523"/>
      <c r="Z187" s="523"/>
      <c r="AA187" s="523"/>
      <c r="AB187" s="523"/>
      <c r="AC187" s="523"/>
      <c r="AD187" s="523"/>
      <c r="AE187" s="523"/>
      <c r="AF187" s="523"/>
      <c r="AG187" s="523"/>
      <c r="AH187" s="523"/>
      <c r="AI187" s="523"/>
      <c r="AJ187" s="524"/>
      <c r="AK187" s="344"/>
      <c r="AL187" s="523"/>
      <c r="AM187" s="523"/>
      <c r="AN187" s="523"/>
      <c r="AO187" s="523"/>
      <c r="AP187" s="523"/>
      <c r="AQ187" s="523"/>
      <c r="AR187" s="523"/>
      <c r="AS187" s="523"/>
      <c r="AT187" s="523"/>
      <c r="AU187" s="523"/>
      <c r="AV187" s="523"/>
      <c r="AW187" s="523"/>
      <c r="AX187" s="524"/>
      <c r="AY187" s="344"/>
      <c r="AZ187" s="523"/>
      <c r="BA187" s="523"/>
      <c r="BB187" s="523"/>
      <c r="BC187" s="523"/>
      <c r="BD187" s="523"/>
      <c r="BE187" s="523"/>
      <c r="BF187" s="523"/>
      <c r="BG187" s="523"/>
      <c r="BH187" s="523"/>
      <c r="BI187" s="523"/>
      <c r="BJ187" s="523"/>
      <c r="BK187" s="523"/>
      <c r="BL187" s="523"/>
      <c r="BM187" s="524"/>
      <c r="BN187" s="528">
        <v>20000</v>
      </c>
      <c r="BO187" s="529"/>
      <c r="BP187" s="529"/>
      <c r="BQ187" s="529"/>
      <c r="BR187" s="529"/>
      <c r="BS187" s="529"/>
      <c r="BT187" s="529"/>
      <c r="BU187" s="529"/>
      <c r="BV187" s="529"/>
      <c r="BW187" s="529"/>
      <c r="BX187" s="529"/>
      <c r="BY187" s="530"/>
      <c r="BZ187" s="204"/>
      <c r="CA187" s="204"/>
      <c r="CB187" s="204"/>
      <c r="CC187" s="204"/>
      <c r="CD187" s="204"/>
      <c r="CE187" s="204"/>
      <c r="CF187" s="204"/>
      <c r="CG187" s="204"/>
      <c r="CH187" s="204"/>
      <c r="CI187" s="204"/>
      <c r="CJ187" s="204"/>
      <c r="CK187" s="204"/>
      <c r="CL187" s="204"/>
    </row>
    <row r="188" spans="1:90" s="205" customFormat="1" ht="60.75" customHeight="1">
      <c r="A188" s="538">
        <v>43497</v>
      </c>
      <c r="B188" s="539"/>
      <c r="C188" s="539"/>
      <c r="D188" s="539"/>
      <c r="E188" s="539"/>
      <c r="F188" s="206"/>
      <c r="G188" s="344" t="s">
        <v>1115</v>
      </c>
      <c r="H188" s="523"/>
      <c r="I188" s="523"/>
      <c r="J188" s="523"/>
      <c r="K188" s="523"/>
      <c r="L188" s="523"/>
      <c r="M188" s="523"/>
      <c r="N188" s="524"/>
      <c r="O188" s="525">
        <v>537112</v>
      </c>
      <c r="P188" s="526"/>
      <c r="Q188" s="526"/>
      <c r="R188" s="526"/>
      <c r="S188" s="526"/>
      <c r="T188" s="526"/>
      <c r="U188" s="526"/>
      <c r="V188" s="527"/>
      <c r="W188" s="344" t="s">
        <v>1444</v>
      </c>
      <c r="X188" s="523"/>
      <c r="Y188" s="523"/>
      <c r="Z188" s="523"/>
      <c r="AA188" s="523"/>
      <c r="AB188" s="523"/>
      <c r="AC188" s="523"/>
      <c r="AD188" s="523"/>
      <c r="AE188" s="523"/>
      <c r="AF188" s="523"/>
      <c r="AG188" s="523"/>
      <c r="AH188" s="523"/>
      <c r="AI188" s="523"/>
      <c r="AJ188" s="524"/>
      <c r="AK188" s="344"/>
      <c r="AL188" s="523"/>
      <c r="AM188" s="523"/>
      <c r="AN188" s="523"/>
      <c r="AO188" s="523"/>
      <c r="AP188" s="523"/>
      <c r="AQ188" s="523"/>
      <c r="AR188" s="523"/>
      <c r="AS188" s="523"/>
      <c r="AT188" s="523"/>
      <c r="AU188" s="523"/>
      <c r="AV188" s="523"/>
      <c r="AW188" s="523"/>
      <c r="AX188" s="524"/>
      <c r="AY188" s="344"/>
      <c r="AZ188" s="523"/>
      <c r="BA188" s="523"/>
      <c r="BB188" s="523"/>
      <c r="BC188" s="523"/>
      <c r="BD188" s="523"/>
      <c r="BE188" s="523"/>
      <c r="BF188" s="523"/>
      <c r="BG188" s="523"/>
      <c r="BH188" s="523"/>
      <c r="BI188" s="523"/>
      <c r="BJ188" s="523"/>
      <c r="BK188" s="523"/>
      <c r="BL188" s="523"/>
      <c r="BM188" s="524"/>
      <c r="BN188" s="528">
        <v>31500</v>
      </c>
      <c r="BO188" s="529"/>
      <c r="BP188" s="529"/>
      <c r="BQ188" s="529"/>
      <c r="BR188" s="529"/>
      <c r="BS188" s="529"/>
      <c r="BT188" s="529"/>
      <c r="BU188" s="529"/>
      <c r="BV188" s="529"/>
      <c r="BW188" s="529"/>
      <c r="BX188" s="529"/>
      <c r="BY188" s="530"/>
      <c r="BZ188" s="204"/>
      <c r="CA188" s="204"/>
      <c r="CB188" s="204"/>
      <c r="CC188" s="204"/>
      <c r="CD188" s="204"/>
      <c r="CE188" s="204"/>
      <c r="CF188" s="204"/>
      <c r="CG188" s="204"/>
      <c r="CH188" s="204"/>
      <c r="CI188" s="204"/>
      <c r="CJ188" s="204"/>
      <c r="CK188" s="204"/>
      <c r="CL188" s="204"/>
    </row>
    <row r="189" spans="1:90" s="207" customFormat="1" ht="51.75" customHeight="1">
      <c r="A189" s="538">
        <v>43497</v>
      </c>
      <c r="B189" s="539"/>
      <c r="C189" s="539"/>
      <c r="D189" s="539"/>
      <c r="E189" s="539"/>
      <c r="F189" s="209"/>
      <c r="G189" s="344" t="s">
        <v>1115</v>
      </c>
      <c r="H189" s="523"/>
      <c r="I189" s="523"/>
      <c r="J189" s="523"/>
      <c r="K189" s="523"/>
      <c r="L189" s="523"/>
      <c r="M189" s="523"/>
      <c r="N189" s="524"/>
      <c r="O189" s="525">
        <v>38657695</v>
      </c>
      <c r="P189" s="526"/>
      <c r="Q189" s="526"/>
      <c r="R189" s="526"/>
      <c r="S189" s="526"/>
      <c r="T189" s="526"/>
      <c r="U189" s="526"/>
      <c r="V189" s="527"/>
      <c r="W189" s="344" t="s">
        <v>1445</v>
      </c>
      <c r="X189" s="523"/>
      <c r="Y189" s="523"/>
      <c r="Z189" s="523"/>
      <c r="AA189" s="523"/>
      <c r="AB189" s="523"/>
      <c r="AC189" s="523"/>
      <c r="AD189" s="523"/>
      <c r="AE189" s="523"/>
      <c r="AF189" s="523"/>
      <c r="AG189" s="523"/>
      <c r="AH189" s="523"/>
      <c r="AI189" s="523"/>
      <c r="AJ189" s="524"/>
      <c r="AK189" s="344"/>
      <c r="AL189" s="523"/>
      <c r="AM189" s="523"/>
      <c r="AN189" s="523"/>
      <c r="AO189" s="523"/>
      <c r="AP189" s="523"/>
      <c r="AQ189" s="523"/>
      <c r="AR189" s="523"/>
      <c r="AS189" s="523"/>
      <c r="AT189" s="523"/>
      <c r="AU189" s="523"/>
      <c r="AV189" s="523"/>
      <c r="AW189" s="523"/>
      <c r="AX189" s="524"/>
      <c r="AY189" s="344"/>
      <c r="AZ189" s="523"/>
      <c r="BA189" s="523"/>
      <c r="BB189" s="523"/>
      <c r="BC189" s="523"/>
      <c r="BD189" s="523"/>
      <c r="BE189" s="523"/>
      <c r="BF189" s="523"/>
      <c r="BG189" s="523"/>
      <c r="BH189" s="523"/>
      <c r="BI189" s="523"/>
      <c r="BJ189" s="523"/>
      <c r="BK189" s="523"/>
      <c r="BL189" s="523"/>
      <c r="BM189" s="524"/>
      <c r="BN189" s="528">
        <v>70000</v>
      </c>
      <c r="BO189" s="529"/>
      <c r="BP189" s="529"/>
      <c r="BQ189" s="529"/>
      <c r="BR189" s="529"/>
      <c r="BS189" s="529"/>
      <c r="BT189" s="529"/>
      <c r="BU189" s="529"/>
      <c r="BV189" s="529"/>
      <c r="BW189" s="529"/>
      <c r="BX189" s="529"/>
      <c r="BY189" s="530"/>
      <c r="BZ189" s="208"/>
      <c r="CA189" s="208"/>
      <c r="CB189" s="208"/>
      <c r="CC189" s="208"/>
      <c r="CD189" s="208"/>
      <c r="CE189" s="208"/>
      <c r="CF189" s="208"/>
      <c r="CG189" s="208"/>
      <c r="CH189" s="208"/>
      <c r="CI189" s="208"/>
      <c r="CJ189" s="208"/>
      <c r="CK189" s="208"/>
      <c r="CL189" s="208"/>
    </row>
    <row r="190" spans="1:90" s="207" customFormat="1" ht="42.75" customHeight="1">
      <c r="A190" s="538">
        <v>43497</v>
      </c>
      <c r="B190" s="539"/>
      <c r="C190" s="539"/>
      <c r="D190" s="539"/>
      <c r="E190" s="539"/>
      <c r="F190" s="209"/>
      <c r="G190" s="344" t="s">
        <v>1115</v>
      </c>
      <c r="H190" s="523"/>
      <c r="I190" s="523"/>
      <c r="J190" s="523"/>
      <c r="K190" s="523"/>
      <c r="L190" s="523"/>
      <c r="M190" s="523"/>
      <c r="N190" s="524"/>
      <c r="O190" s="525">
        <v>309448</v>
      </c>
      <c r="P190" s="526"/>
      <c r="Q190" s="526"/>
      <c r="R190" s="526"/>
      <c r="S190" s="526"/>
      <c r="T190" s="526"/>
      <c r="U190" s="526"/>
      <c r="V190" s="527"/>
      <c r="W190" s="344" t="s">
        <v>1446</v>
      </c>
      <c r="X190" s="523"/>
      <c r="Y190" s="523"/>
      <c r="Z190" s="523"/>
      <c r="AA190" s="523"/>
      <c r="AB190" s="523"/>
      <c r="AC190" s="523"/>
      <c r="AD190" s="523"/>
      <c r="AE190" s="523"/>
      <c r="AF190" s="523"/>
      <c r="AG190" s="523"/>
      <c r="AH190" s="523"/>
      <c r="AI190" s="523"/>
      <c r="AJ190" s="524"/>
      <c r="AK190" s="344"/>
      <c r="AL190" s="523"/>
      <c r="AM190" s="523"/>
      <c r="AN190" s="523"/>
      <c r="AO190" s="523"/>
      <c r="AP190" s="523"/>
      <c r="AQ190" s="523"/>
      <c r="AR190" s="523"/>
      <c r="AS190" s="523"/>
      <c r="AT190" s="523"/>
      <c r="AU190" s="523"/>
      <c r="AV190" s="523"/>
      <c r="AW190" s="523"/>
      <c r="AX190" s="524"/>
      <c r="AY190" s="344"/>
      <c r="AZ190" s="523"/>
      <c r="BA190" s="523"/>
      <c r="BB190" s="523"/>
      <c r="BC190" s="523"/>
      <c r="BD190" s="523"/>
      <c r="BE190" s="523"/>
      <c r="BF190" s="523"/>
      <c r="BG190" s="523"/>
      <c r="BH190" s="523"/>
      <c r="BI190" s="523"/>
      <c r="BJ190" s="523"/>
      <c r="BK190" s="523"/>
      <c r="BL190" s="523"/>
      <c r="BM190" s="524"/>
      <c r="BN190" s="528">
        <v>99000</v>
      </c>
      <c r="BO190" s="529"/>
      <c r="BP190" s="529"/>
      <c r="BQ190" s="529"/>
      <c r="BR190" s="529"/>
      <c r="BS190" s="529"/>
      <c r="BT190" s="529"/>
      <c r="BU190" s="529"/>
      <c r="BV190" s="529"/>
      <c r="BW190" s="529"/>
      <c r="BX190" s="529"/>
      <c r="BY190" s="530"/>
      <c r="BZ190" s="208"/>
      <c r="CA190" s="208"/>
      <c r="CB190" s="208"/>
      <c r="CC190" s="208"/>
      <c r="CD190" s="208"/>
      <c r="CE190" s="208"/>
      <c r="CF190" s="208"/>
      <c r="CG190" s="208"/>
      <c r="CH190" s="208"/>
      <c r="CI190" s="208"/>
      <c r="CJ190" s="208"/>
      <c r="CK190" s="208"/>
      <c r="CL190" s="208"/>
    </row>
    <row r="191" spans="1:90" s="207" customFormat="1" ht="51" customHeight="1">
      <c r="A191" s="538">
        <v>43497</v>
      </c>
      <c r="B191" s="539"/>
      <c r="C191" s="539"/>
      <c r="D191" s="539"/>
      <c r="E191" s="539"/>
      <c r="F191" s="209"/>
      <c r="G191" s="344" t="s">
        <v>1115</v>
      </c>
      <c r="H191" s="523"/>
      <c r="I191" s="523"/>
      <c r="J191" s="523"/>
      <c r="K191" s="523"/>
      <c r="L191" s="523"/>
      <c r="M191" s="523"/>
      <c r="N191" s="524"/>
      <c r="O191" s="525">
        <v>38658247</v>
      </c>
      <c r="P191" s="526"/>
      <c r="Q191" s="526"/>
      <c r="R191" s="526"/>
      <c r="S191" s="526"/>
      <c r="T191" s="526"/>
      <c r="U191" s="526"/>
      <c r="V191" s="527"/>
      <c r="W191" s="344" t="s">
        <v>1447</v>
      </c>
      <c r="X191" s="523"/>
      <c r="Y191" s="523"/>
      <c r="Z191" s="523"/>
      <c r="AA191" s="523"/>
      <c r="AB191" s="523"/>
      <c r="AC191" s="523"/>
      <c r="AD191" s="523"/>
      <c r="AE191" s="523"/>
      <c r="AF191" s="523"/>
      <c r="AG191" s="523"/>
      <c r="AH191" s="523"/>
      <c r="AI191" s="523"/>
      <c r="AJ191" s="524"/>
      <c r="AK191" s="344"/>
      <c r="AL191" s="523"/>
      <c r="AM191" s="523"/>
      <c r="AN191" s="523"/>
      <c r="AO191" s="523"/>
      <c r="AP191" s="523"/>
      <c r="AQ191" s="523"/>
      <c r="AR191" s="523"/>
      <c r="AS191" s="523"/>
      <c r="AT191" s="523"/>
      <c r="AU191" s="523"/>
      <c r="AV191" s="523"/>
      <c r="AW191" s="523"/>
      <c r="AX191" s="524"/>
      <c r="AY191" s="344"/>
      <c r="AZ191" s="523"/>
      <c r="BA191" s="523"/>
      <c r="BB191" s="523"/>
      <c r="BC191" s="523"/>
      <c r="BD191" s="523"/>
      <c r="BE191" s="523"/>
      <c r="BF191" s="523"/>
      <c r="BG191" s="523"/>
      <c r="BH191" s="523"/>
      <c r="BI191" s="523"/>
      <c r="BJ191" s="523"/>
      <c r="BK191" s="523"/>
      <c r="BL191" s="523"/>
      <c r="BM191" s="524"/>
      <c r="BN191" s="528">
        <v>130000</v>
      </c>
      <c r="BO191" s="529"/>
      <c r="BP191" s="529"/>
      <c r="BQ191" s="529"/>
      <c r="BR191" s="529"/>
      <c r="BS191" s="529"/>
      <c r="BT191" s="529"/>
      <c r="BU191" s="529"/>
      <c r="BV191" s="529"/>
      <c r="BW191" s="529"/>
      <c r="BX191" s="529"/>
      <c r="BY191" s="530"/>
      <c r="BZ191" s="208"/>
      <c r="CA191" s="208"/>
      <c r="CB191" s="208"/>
      <c r="CC191" s="208"/>
      <c r="CD191" s="208"/>
      <c r="CE191" s="208"/>
      <c r="CF191" s="208"/>
      <c r="CG191" s="208"/>
      <c r="CH191" s="208"/>
      <c r="CI191" s="208"/>
      <c r="CJ191" s="208"/>
      <c r="CK191" s="208"/>
      <c r="CL191" s="208"/>
    </row>
    <row r="192" spans="1:90" s="207" customFormat="1" ht="57.75" customHeight="1">
      <c r="A192" s="538">
        <v>43500</v>
      </c>
      <c r="B192" s="539"/>
      <c r="C192" s="539"/>
      <c r="D192" s="539"/>
      <c r="E192" s="539"/>
      <c r="F192" s="209"/>
      <c r="G192" s="344" t="s">
        <v>1115</v>
      </c>
      <c r="H192" s="523"/>
      <c r="I192" s="523"/>
      <c r="J192" s="523"/>
      <c r="K192" s="523"/>
      <c r="L192" s="523"/>
      <c r="M192" s="523"/>
      <c r="N192" s="524"/>
      <c r="O192" s="525">
        <v>999419</v>
      </c>
      <c r="P192" s="526"/>
      <c r="Q192" s="526"/>
      <c r="R192" s="526"/>
      <c r="S192" s="526"/>
      <c r="T192" s="526"/>
      <c r="U192" s="526"/>
      <c r="V192" s="527"/>
      <c r="W192" s="344" t="s">
        <v>1448</v>
      </c>
      <c r="X192" s="523"/>
      <c r="Y192" s="523"/>
      <c r="Z192" s="523"/>
      <c r="AA192" s="523"/>
      <c r="AB192" s="523"/>
      <c r="AC192" s="523"/>
      <c r="AD192" s="523"/>
      <c r="AE192" s="523"/>
      <c r="AF192" s="523"/>
      <c r="AG192" s="523"/>
      <c r="AH192" s="523"/>
      <c r="AI192" s="523"/>
      <c r="AJ192" s="524"/>
      <c r="AK192" s="344"/>
      <c r="AL192" s="523"/>
      <c r="AM192" s="523"/>
      <c r="AN192" s="523"/>
      <c r="AO192" s="523"/>
      <c r="AP192" s="523"/>
      <c r="AQ192" s="523"/>
      <c r="AR192" s="523"/>
      <c r="AS192" s="523"/>
      <c r="AT192" s="523"/>
      <c r="AU192" s="523"/>
      <c r="AV192" s="523"/>
      <c r="AW192" s="523"/>
      <c r="AX192" s="524"/>
      <c r="AY192" s="344"/>
      <c r="AZ192" s="523"/>
      <c r="BA192" s="523"/>
      <c r="BB192" s="523"/>
      <c r="BC192" s="523"/>
      <c r="BD192" s="523"/>
      <c r="BE192" s="523"/>
      <c r="BF192" s="523"/>
      <c r="BG192" s="523"/>
      <c r="BH192" s="523"/>
      <c r="BI192" s="523"/>
      <c r="BJ192" s="523"/>
      <c r="BK192" s="523"/>
      <c r="BL192" s="523"/>
      <c r="BM192" s="524"/>
      <c r="BN192" s="528">
        <v>60</v>
      </c>
      <c r="BO192" s="529"/>
      <c r="BP192" s="529"/>
      <c r="BQ192" s="529"/>
      <c r="BR192" s="529"/>
      <c r="BS192" s="529"/>
      <c r="BT192" s="529"/>
      <c r="BU192" s="529"/>
      <c r="BV192" s="529"/>
      <c r="BW192" s="529"/>
      <c r="BX192" s="529"/>
      <c r="BY192" s="530"/>
      <c r="BZ192" s="208"/>
      <c r="CA192" s="208"/>
      <c r="CB192" s="208"/>
      <c r="CC192" s="208"/>
      <c r="CD192" s="208"/>
      <c r="CE192" s="208"/>
      <c r="CF192" s="208"/>
      <c r="CG192" s="208"/>
      <c r="CH192" s="208"/>
      <c r="CI192" s="208"/>
      <c r="CJ192" s="208"/>
      <c r="CK192" s="208"/>
      <c r="CL192" s="208"/>
    </row>
    <row r="193" spans="1:90" s="207" customFormat="1" ht="42" customHeight="1">
      <c r="A193" s="538">
        <v>43500</v>
      </c>
      <c r="B193" s="539"/>
      <c r="C193" s="539"/>
      <c r="D193" s="539"/>
      <c r="E193" s="539"/>
      <c r="F193" s="209"/>
      <c r="G193" s="344" t="s">
        <v>1115</v>
      </c>
      <c r="H193" s="523"/>
      <c r="I193" s="523"/>
      <c r="J193" s="523"/>
      <c r="K193" s="523"/>
      <c r="L193" s="523"/>
      <c r="M193" s="523"/>
      <c r="N193" s="524"/>
      <c r="O193" s="525">
        <v>714429</v>
      </c>
      <c r="P193" s="526"/>
      <c r="Q193" s="526"/>
      <c r="R193" s="526"/>
      <c r="S193" s="526"/>
      <c r="T193" s="526"/>
      <c r="U193" s="526"/>
      <c r="V193" s="527"/>
      <c r="W193" s="344" t="s">
        <v>1449</v>
      </c>
      <c r="X193" s="523"/>
      <c r="Y193" s="523"/>
      <c r="Z193" s="523"/>
      <c r="AA193" s="523"/>
      <c r="AB193" s="523"/>
      <c r="AC193" s="523"/>
      <c r="AD193" s="523"/>
      <c r="AE193" s="523"/>
      <c r="AF193" s="523"/>
      <c r="AG193" s="523"/>
      <c r="AH193" s="523"/>
      <c r="AI193" s="523"/>
      <c r="AJ193" s="524"/>
      <c r="AK193" s="344"/>
      <c r="AL193" s="523"/>
      <c r="AM193" s="523"/>
      <c r="AN193" s="523"/>
      <c r="AO193" s="523"/>
      <c r="AP193" s="523"/>
      <c r="AQ193" s="523"/>
      <c r="AR193" s="523"/>
      <c r="AS193" s="523"/>
      <c r="AT193" s="523"/>
      <c r="AU193" s="523"/>
      <c r="AV193" s="523"/>
      <c r="AW193" s="523"/>
      <c r="AX193" s="524"/>
      <c r="AY193" s="344"/>
      <c r="AZ193" s="523"/>
      <c r="BA193" s="523"/>
      <c r="BB193" s="523"/>
      <c r="BC193" s="523"/>
      <c r="BD193" s="523"/>
      <c r="BE193" s="523"/>
      <c r="BF193" s="523"/>
      <c r="BG193" s="523"/>
      <c r="BH193" s="523"/>
      <c r="BI193" s="523"/>
      <c r="BJ193" s="523"/>
      <c r="BK193" s="523"/>
      <c r="BL193" s="523"/>
      <c r="BM193" s="524"/>
      <c r="BN193" s="528">
        <v>74</v>
      </c>
      <c r="BO193" s="529"/>
      <c r="BP193" s="529"/>
      <c r="BQ193" s="529"/>
      <c r="BR193" s="529"/>
      <c r="BS193" s="529"/>
      <c r="BT193" s="529"/>
      <c r="BU193" s="529"/>
      <c r="BV193" s="529"/>
      <c r="BW193" s="529"/>
      <c r="BX193" s="529"/>
      <c r="BY193" s="530"/>
      <c r="BZ193" s="208"/>
      <c r="CA193" s="208"/>
      <c r="CB193" s="208"/>
      <c r="CC193" s="208"/>
      <c r="CD193" s="208"/>
      <c r="CE193" s="208"/>
      <c r="CF193" s="208"/>
      <c r="CG193" s="208"/>
      <c r="CH193" s="208"/>
      <c r="CI193" s="208"/>
      <c r="CJ193" s="208"/>
      <c r="CK193" s="208"/>
      <c r="CL193" s="208"/>
    </row>
    <row r="194" spans="1:90" s="207" customFormat="1" ht="37.5" customHeight="1">
      <c r="A194" s="538">
        <v>43500</v>
      </c>
      <c r="B194" s="539"/>
      <c r="C194" s="539"/>
      <c r="D194" s="539"/>
      <c r="E194" s="539"/>
      <c r="F194" s="209"/>
      <c r="G194" s="344" t="s">
        <v>1115</v>
      </c>
      <c r="H194" s="523"/>
      <c r="I194" s="523"/>
      <c r="J194" s="523"/>
      <c r="K194" s="523"/>
      <c r="L194" s="523"/>
      <c r="M194" s="523"/>
      <c r="N194" s="524"/>
      <c r="O194" s="525">
        <v>562886</v>
      </c>
      <c r="P194" s="526"/>
      <c r="Q194" s="526"/>
      <c r="R194" s="526"/>
      <c r="S194" s="526"/>
      <c r="T194" s="526"/>
      <c r="U194" s="526"/>
      <c r="V194" s="527"/>
      <c r="W194" s="344" t="s">
        <v>1477</v>
      </c>
      <c r="X194" s="523"/>
      <c r="Y194" s="523"/>
      <c r="Z194" s="523"/>
      <c r="AA194" s="523"/>
      <c r="AB194" s="523"/>
      <c r="AC194" s="523"/>
      <c r="AD194" s="523"/>
      <c r="AE194" s="523"/>
      <c r="AF194" s="523"/>
      <c r="AG194" s="523"/>
      <c r="AH194" s="523"/>
      <c r="AI194" s="523"/>
      <c r="AJ194" s="524"/>
      <c r="AK194" s="344"/>
      <c r="AL194" s="523"/>
      <c r="AM194" s="523"/>
      <c r="AN194" s="523"/>
      <c r="AO194" s="523"/>
      <c r="AP194" s="523"/>
      <c r="AQ194" s="523"/>
      <c r="AR194" s="523"/>
      <c r="AS194" s="523"/>
      <c r="AT194" s="523"/>
      <c r="AU194" s="523"/>
      <c r="AV194" s="523"/>
      <c r="AW194" s="523"/>
      <c r="AX194" s="524"/>
      <c r="AY194" s="344"/>
      <c r="AZ194" s="523"/>
      <c r="BA194" s="523"/>
      <c r="BB194" s="523"/>
      <c r="BC194" s="523"/>
      <c r="BD194" s="523"/>
      <c r="BE194" s="523"/>
      <c r="BF194" s="523"/>
      <c r="BG194" s="523"/>
      <c r="BH194" s="523"/>
      <c r="BI194" s="523"/>
      <c r="BJ194" s="523"/>
      <c r="BK194" s="523"/>
      <c r="BL194" s="523"/>
      <c r="BM194" s="524"/>
      <c r="BN194" s="528">
        <v>100</v>
      </c>
      <c r="BO194" s="529"/>
      <c r="BP194" s="529"/>
      <c r="BQ194" s="529"/>
      <c r="BR194" s="529"/>
      <c r="BS194" s="529"/>
      <c r="BT194" s="529"/>
      <c r="BU194" s="529"/>
      <c r="BV194" s="529"/>
      <c r="BW194" s="529"/>
      <c r="BX194" s="529"/>
      <c r="BY194" s="530"/>
      <c r="BZ194" s="208"/>
      <c r="CA194" s="208"/>
      <c r="CB194" s="208"/>
      <c r="CC194" s="208"/>
      <c r="CD194" s="208"/>
      <c r="CE194" s="208"/>
      <c r="CF194" s="208"/>
      <c r="CG194" s="208"/>
      <c r="CH194" s="208"/>
      <c r="CI194" s="208"/>
      <c r="CJ194" s="208"/>
      <c r="CK194" s="208"/>
      <c r="CL194" s="208"/>
    </row>
    <row r="195" spans="1:90" s="207" customFormat="1" ht="42.75" customHeight="1">
      <c r="A195" s="538">
        <v>43500</v>
      </c>
      <c r="B195" s="539"/>
      <c r="C195" s="539"/>
      <c r="D195" s="539"/>
      <c r="E195" s="539"/>
      <c r="F195" s="209"/>
      <c r="G195" s="344" t="s">
        <v>1115</v>
      </c>
      <c r="H195" s="523"/>
      <c r="I195" s="523"/>
      <c r="J195" s="523"/>
      <c r="K195" s="523"/>
      <c r="L195" s="523"/>
      <c r="M195" s="523"/>
      <c r="N195" s="524"/>
      <c r="O195" s="525">
        <v>842984</v>
      </c>
      <c r="P195" s="526"/>
      <c r="Q195" s="526"/>
      <c r="R195" s="526"/>
      <c r="S195" s="526"/>
      <c r="T195" s="526"/>
      <c r="U195" s="526"/>
      <c r="V195" s="527"/>
      <c r="W195" s="344" t="s">
        <v>1450</v>
      </c>
      <c r="X195" s="523"/>
      <c r="Y195" s="523"/>
      <c r="Z195" s="523"/>
      <c r="AA195" s="523"/>
      <c r="AB195" s="523"/>
      <c r="AC195" s="523"/>
      <c r="AD195" s="523"/>
      <c r="AE195" s="523"/>
      <c r="AF195" s="523"/>
      <c r="AG195" s="523"/>
      <c r="AH195" s="523"/>
      <c r="AI195" s="523"/>
      <c r="AJ195" s="524"/>
      <c r="AK195" s="344"/>
      <c r="AL195" s="523"/>
      <c r="AM195" s="523"/>
      <c r="AN195" s="523"/>
      <c r="AO195" s="523"/>
      <c r="AP195" s="523"/>
      <c r="AQ195" s="523"/>
      <c r="AR195" s="523"/>
      <c r="AS195" s="523"/>
      <c r="AT195" s="523"/>
      <c r="AU195" s="523"/>
      <c r="AV195" s="523"/>
      <c r="AW195" s="523"/>
      <c r="AX195" s="524"/>
      <c r="AY195" s="344"/>
      <c r="AZ195" s="523"/>
      <c r="BA195" s="523"/>
      <c r="BB195" s="523"/>
      <c r="BC195" s="523"/>
      <c r="BD195" s="523"/>
      <c r="BE195" s="523"/>
      <c r="BF195" s="523"/>
      <c r="BG195" s="523"/>
      <c r="BH195" s="523"/>
      <c r="BI195" s="523"/>
      <c r="BJ195" s="523"/>
      <c r="BK195" s="523"/>
      <c r="BL195" s="523"/>
      <c r="BM195" s="524"/>
      <c r="BN195" s="528">
        <v>150</v>
      </c>
      <c r="BO195" s="529"/>
      <c r="BP195" s="529"/>
      <c r="BQ195" s="529"/>
      <c r="BR195" s="529"/>
      <c r="BS195" s="529"/>
      <c r="BT195" s="529"/>
      <c r="BU195" s="529"/>
      <c r="BV195" s="529"/>
      <c r="BW195" s="529"/>
      <c r="BX195" s="529"/>
      <c r="BY195" s="530"/>
      <c r="BZ195" s="208"/>
      <c r="CA195" s="208"/>
      <c r="CB195" s="208"/>
      <c r="CC195" s="208"/>
      <c r="CD195" s="208"/>
      <c r="CE195" s="208"/>
      <c r="CF195" s="208"/>
      <c r="CG195" s="208"/>
      <c r="CH195" s="208"/>
      <c r="CI195" s="208"/>
      <c r="CJ195" s="208"/>
      <c r="CK195" s="208"/>
      <c r="CL195" s="208"/>
    </row>
    <row r="196" spans="1:90" s="205" customFormat="1" ht="52.5" customHeight="1">
      <c r="A196" s="538">
        <v>43500</v>
      </c>
      <c r="B196" s="539"/>
      <c r="C196" s="539"/>
      <c r="D196" s="539"/>
      <c r="E196" s="539"/>
      <c r="F196" s="206"/>
      <c r="G196" s="344" t="s">
        <v>1115</v>
      </c>
      <c r="H196" s="523"/>
      <c r="I196" s="523"/>
      <c r="J196" s="523"/>
      <c r="K196" s="523"/>
      <c r="L196" s="523"/>
      <c r="M196" s="523"/>
      <c r="N196" s="524"/>
      <c r="O196" s="525">
        <v>216903</v>
      </c>
      <c r="P196" s="526"/>
      <c r="Q196" s="526"/>
      <c r="R196" s="526"/>
      <c r="S196" s="526"/>
      <c r="T196" s="526"/>
      <c r="U196" s="526"/>
      <c r="V196" s="527"/>
      <c r="W196" s="344" t="s">
        <v>1487</v>
      </c>
      <c r="X196" s="523"/>
      <c r="Y196" s="523"/>
      <c r="Z196" s="523"/>
      <c r="AA196" s="523"/>
      <c r="AB196" s="523"/>
      <c r="AC196" s="523"/>
      <c r="AD196" s="523"/>
      <c r="AE196" s="523"/>
      <c r="AF196" s="523"/>
      <c r="AG196" s="523"/>
      <c r="AH196" s="523"/>
      <c r="AI196" s="523"/>
      <c r="AJ196" s="524"/>
      <c r="AK196" s="344"/>
      <c r="AL196" s="523"/>
      <c r="AM196" s="523"/>
      <c r="AN196" s="523"/>
      <c r="AO196" s="523"/>
      <c r="AP196" s="523"/>
      <c r="AQ196" s="523"/>
      <c r="AR196" s="523"/>
      <c r="AS196" s="523"/>
      <c r="AT196" s="523"/>
      <c r="AU196" s="523"/>
      <c r="AV196" s="523"/>
      <c r="AW196" s="523"/>
      <c r="AX196" s="524"/>
      <c r="AY196" s="344"/>
      <c r="AZ196" s="523"/>
      <c r="BA196" s="523"/>
      <c r="BB196" s="523"/>
      <c r="BC196" s="523"/>
      <c r="BD196" s="523"/>
      <c r="BE196" s="523"/>
      <c r="BF196" s="523"/>
      <c r="BG196" s="523"/>
      <c r="BH196" s="523"/>
      <c r="BI196" s="523"/>
      <c r="BJ196" s="523"/>
      <c r="BK196" s="523"/>
      <c r="BL196" s="523"/>
      <c r="BM196" s="524"/>
      <c r="BN196" s="528">
        <v>500</v>
      </c>
      <c r="BO196" s="529"/>
      <c r="BP196" s="529"/>
      <c r="BQ196" s="529"/>
      <c r="BR196" s="529"/>
      <c r="BS196" s="529"/>
      <c r="BT196" s="529"/>
      <c r="BU196" s="529"/>
      <c r="BV196" s="529"/>
      <c r="BW196" s="529"/>
      <c r="BX196" s="529"/>
      <c r="BY196" s="530"/>
      <c r="BZ196" s="204"/>
      <c r="CA196" s="204"/>
      <c r="CB196" s="204"/>
      <c r="CC196" s="204"/>
      <c r="CD196" s="204"/>
      <c r="CE196" s="204"/>
      <c r="CF196" s="204"/>
      <c r="CG196" s="204"/>
      <c r="CH196" s="204"/>
      <c r="CI196" s="204"/>
      <c r="CJ196" s="204"/>
      <c r="CK196" s="204"/>
      <c r="CL196" s="204"/>
    </row>
    <row r="197" spans="1:90" s="207" customFormat="1" ht="43.5" customHeight="1">
      <c r="A197" s="538">
        <v>43500</v>
      </c>
      <c r="B197" s="539"/>
      <c r="C197" s="539"/>
      <c r="D197" s="539"/>
      <c r="E197" s="539"/>
      <c r="F197" s="209"/>
      <c r="G197" s="344" t="s">
        <v>1115</v>
      </c>
      <c r="H197" s="523"/>
      <c r="I197" s="523"/>
      <c r="J197" s="523"/>
      <c r="K197" s="523"/>
      <c r="L197" s="523"/>
      <c r="M197" s="523"/>
      <c r="N197" s="524"/>
      <c r="O197" s="525">
        <v>842637</v>
      </c>
      <c r="P197" s="526"/>
      <c r="Q197" s="526"/>
      <c r="R197" s="526"/>
      <c r="S197" s="526"/>
      <c r="T197" s="526"/>
      <c r="U197" s="526"/>
      <c r="V197" s="527"/>
      <c r="W197" s="344" t="s">
        <v>1450</v>
      </c>
      <c r="X197" s="523"/>
      <c r="Y197" s="523"/>
      <c r="Z197" s="523"/>
      <c r="AA197" s="523"/>
      <c r="AB197" s="523"/>
      <c r="AC197" s="523"/>
      <c r="AD197" s="523"/>
      <c r="AE197" s="523"/>
      <c r="AF197" s="523"/>
      <c r="AG197" s="523"/>
      <c r="AH197" s="523"/>
      <c r="AI197" s="523"/>
      <c r="AJ197" s="524"/>
      <c r="AK197" s="344"/>
      <c r="AL197" s="523"/>
      <c r="AM197" s="523"/>
      <c r="AN197" s="523"/>
      <c r="AO197" s="523"/>
      <c r="AP197" s="523"/>
      <c r="AQ197" s="523"/>
      <c r="AR197" s="523"/>
      <c r="AS197" s="523"/>
      <c r="AT197" s="523"/>
      <c r="AU197" s="523"/>
      <c r="AV197" s="523"/>
      <c r="AW197" s="523"/>
      <c r="AX197" s="524"/>
      <c r="AY197" s="344"/>
      <c r="AZ197" s="523"/>
      <c r="BA197" s="523"/>
      <c r="BB197" s="523"/>
      <c r="BC197" s="523"/>
      <c r="BD197" s="523"/>
      <c r="BE197" s="523"/>
      <c r="BF197" s="523"/>
      <c r="BG197" s="523"/>
      <c r="BH197" s="523"/>
      <c r="BI197" s="523"/>
      <c r="BJ197" s="523"/>
      <c r="BK197" s="523"/>
      <c r="BL197" s="523"/>
      <c r="BM197" s="524"/>
      <c r="BN197" s="528">
        <v>200</v>
      </c>
      <c r="BO197" s="529"/>
      <c r="BP197" s="529"/>
      <c r="BQ197" s="529"/>
      <c r="BR197" s="529"/>
      <c r="BS197" s="529"/>
      <c r="BT197" s="529"/>
      <c r="BU197" s="529"/>
      <c r="BV197" s="529"/>
      <c r="BW197" s="529"/>
      <c r="BX197" s="529"/>
      <c r="BY197" s="530"/>
      <c r="BZ197" s="208"/>
      <c r="CA197" s="208"/>
      <c r="CB197" s="208"/>
      <c r="CC197" s="208"/>
      <c r="CD197" s="208"/>
      <c r="CE197" s="208"/>
      <c r="CF197" s="208"/>
      <c r="CG197" s="208"/>
      <c r="CH197" s="208"/>
      <c r="CI197" s="208"/>
      <c r="CJ197" s="208"/>
      <c r="CK197" s="208"/>
      <c r="CL197" s="208"/>
    </row>
    <row r="198" spans="1:90" s="207" customFormat="1" ht="42.75" customHeight="1">
      <c r="A198" s="538">
        <v>43500</v>
      </c>
      <c r="B198" s="539"/>
      <c r="C198" s="539"/>
      <c r="D198" s="539"/>
      <c r="E198" s="539"/>
      <c r="F198" s="209"/>
      <c r="G198" s="344" t="s">
        <v>1115</v>
      </c>
      <c r="H198" s="523"/>
      <c r="I198" s="523"/>
      <c r="J198" s="523"/>
      <c r="K198" s="523"/>
      <c r="L198" s="523"/>
      <c r="M198" s="523"/>
      <c r="N198" s="524"/>
      <c r="O198" s="525">
        <v>307434</v>
      </c>
      <c r="P198" s="526"/>
      <c r="Q198" s="526"/>
      <c r="R198" s="526"/>
      <c r="S198" s="526"/>
      <c r="T198" s="526"/>
      <c r="U198" s="526"/>
      <c r="V198" s="527"/>
      <c r="W198" s="344" t="s">
        <v>1451</v>
      </c>
      <c r="X198" s="523"/>
      <c r="Y198" s="523"/>
      <c r="Z198" s="523"/>
      <c r="AA198" s="523"/>
      <c r="AB198" s="523"/>
      <c r="AC198" s="523"/>
      <c r="AD198" s="523"/>
      <c r="AE198" s="523"/>
      <c r="AF198" s="523"/>
      <c r="AG198" s="523"/>
      <c r="AH198" s="523"/>
      <c r="AI198" s="523"/>
      <c r="AJ198" s="524"/>
      <c r="AK198" s="344"/>
      <c r="AL198" s="523"/>
      <c r="AM198" s="523"/>
      <c r="AN198" s="523"/>
      <c r="AO198" s="523"/>
      <c r="AP198" s="523"/>
      <c r="AQ198" s="523"/>
      <c r="AR198" s="523"/>
      <c r="AS198" s="523"/>
      <c r="AT198" s="523"/>
      <c r="AU198" s="523"/>
      <c r="AV198" s="523"/>
      <c r="AW198" s="523"/>
      <c r="AX198" s="524"/>
      <c r="AY198" s="344"/>
      <c r="AZ198" s="523"/>
      <c r="BA198" s="523"/>
      <c r="BB198" s="523"/>
      <c r="BC198" s="523"/>
      <c r="BD198" s="523"/>
      <c r="BE198" s="523"/>
      <c r="BF198" s="523"/>
      <c r="BG198" s="523"/>
      <c r="BH198" s="523"/>
      <c r="BI198" s="523"/>
      <c r="BJ198" s="523"/>
      <c r="BK198" s="523"/>
      <c r="BL198" s="523"/>
      <c r="BM198" s="524"/>
      <c r="BN198" s="528">
        <v>700</v>
      </c>
      <c r="BO198" s="529"/>
      <c r="BP198" s="529"/>
      <c r="BQ198" s="529"/>
      <c r="BR198" s="529"/>
      <c r="BS198" s="529"/>
      <c r="BT198" s="529"/>
      <c r="BU198" s="529"/>
      <c r="BV198" s="529"/>
      <c r="BW198" s="529"/>
      <c r="BX198" s="529"/>
      <c r="BY198" s="530"/>
      <c r="BZ198" s="208"/>
      <c r="CA198" s="208"/>
      <c r="CB198" s="208"/>
      <c r="CC198" s="208"/>
      <c r="CD198" s="208"/>
      <c r="CE198" s="208"/>
      <c r="CF198" s="208"/>
      <c r="CG198" s="208"/>
      <c r="CH198" s="208"/>
      <c r="CI198" s="208"/>
      <c r="CJ198" s="208"/>
      <c r="CK198" s="208"/>
      <c r="CL198" s="208"/>
    </row>
    <row r="199" spans="1:90" s="207" customFormat="1" ht="44.25" customHeight="1">
      <c r="A199" s="538">
        <v>43500</v>
      </c>
      <c r="B199" s="539"/>
      <c r="C199" s="539"/>
      <c r="D199" s="539"/>
      <c r="E199" s="539"/>
      <c r="F199" s="209"/>
      <c r="G199" s="344" t="s">
        <v>1115</v>
      </c>
      <c r="H199" s="523"/>
      <c r="I199" s="523"/>
      <c r="J199" s="523"/>
      <c r="K199" s="523"/>
      <c r="L199" s="523"/>
      <c r="M199" s="523"/>
      <c r="N199" s="524"/>
      <c r="O199" s="525">
        <v>977259</v>
      </c>
      <c r="P199" s="526"/>
      <c r="Q199" s="526"/>
      <c r="R199" s="526"/>
      <c r="S199" s="526"/>
      <c r="T199" s="526"/>
      <c r="U199" s="526"/>
      <c r="V199" s="527"/>
      <c r="W199" s="344" t="s">
        <v>1452</v>
      </c>
      <c r="X199" s="523"/>
      <c r="Y199" s="523"/>
      <c r="Z199" s="523"/>
      <c r="AA199" s="523"/>
      <c r="AB199" s="523"/>
      <c r="AC199" s="523"/>
      <c r="AD199" s="523"/>
      <c r="AE199" s="523"/>
      <c r="AF199" s="523"/>
      <c r="AG199" s="523"/>
      <c r="AH199" s="523"/>
      <c r="AI199" s="523"/>
      <c r="AJ199" s="524"/>
      <c r="AK199" s="344"/>
      <c r="AL199" s="523"/>
      <c r="AM199" s="523"/>
      <c r="AN199" s="523"/>
      <c r="AO199" s="523"/>
      <c r="AP199" s="523"/>
      <c r="AQ199" s="523"/>
      <c r="AR199" s="523"/>
      <c r="AS199" s="523"/>
      <c r="AT199" s="523"/>
      <c r="AU199" s="523"/>
      <c r="AV199" s="523"/>
      <c r="AW199" s="523"/>
      <c r="AX199" s="524"/>
      <c r="AY199" s="344"/>
      <c r="AZ199" s="523"/>
      <c r="BA199" s="523"/>
      <c r="BB199" s="523"/>
      <c r="BC199" s="523"/>
      <c r="BD199" s="523"/>
      <c r="BE199" s="523"/>
      <c r="BF199" s="523"/>
      <c r="BG199" s="523"/>
      <c r="BH199" s="523"/>
      <c r="BI199" s="523"/>
      <c r="BJ199" s="523"/>
      <c r="BK199" s="523"/>
      <c r="BL199" s="523"/>
      <c r="BM199" s="524"/>
      <c r="BN199" s="528">
        <v>1000</v>
      </c>
      <c r="BO199" s="529"/>
      <c r="BP199" s="529"/>
      <c r="BQ199" s="529"/>
      <c r="BR199" s="529"/>
      <c r="BS199" s="529"/>
      <c r="BT199" s="529"/>
      <c r="BU199" s="529"/>
      <c r="BV199" s="529"/>
      <c r="BW199" s="529"/>
      <c r="BX199" s="529"/>
      <c r="BY199" s="530"/>
      <c r="BZ199" s="208"/>
      <c r="CA199" s="208"/>
      <c r="CB199" s="208"/>
      <c r="CC199" s="208"/>
      <c r="CD199" s="208"/>
      <c r="CE199" s="208"/>
      <c r="CF199" s="208"/>
      <c r="CG199" s="208"/>
      <c r="CH199" s="208"/>
      <c r="CI199" s="208"/>
      <c r="CJ199" s="208"/>
      <c r="CK199" s="208"/>
      <c r="CL199" s="208"/>
    </row>
    <row r="200" spans="1:90" s="207" customFormat="1" ht="52.5" customHeight="1">
      <c r="A200" s="538">
        <v>43500</v>
      </c>
      <c r="B200" s="539"/>
      <c r="C200" s="539"/>
      <c r="D200" s="539"/>
      <c r="E200" s="539"/>
      <c r="F200" s="209"/>
      <c r="G200" s="344" t="s">
        <v>1115</v>
      </c>
      <c r="H200" s="523"/>
      <c r="I200" s="523"/>
      <c r="J200" s="523"/>
      <c r="K200" s="523"/>
      <c r="L200" s="523"/>
      <c r="M200" s="523"/>
      <c r="N200" s="524"/>
      <c r="O200" s="525">
        <v>320803</v>
      </c>
      <c r="P200" s="526"/>
      <c r="Q200" s="526"/>
      <c r="R200" s="526"/>
      <c r="S200" s="526"/>
      <c r="T200" s="526"/>
      <c r="U200" s="526"/>
      <c r="V200" s="527"/>
      <c r="W200" s="344" t="s">
        <v>1453</v>
      </c>
      <c r="X200" s="523"/>
      <c r="Y200" s="523"/>
      <c r="Z200" s="523"/>
      <c r="AA200" s="523"/>
      <c r="AB200" s="523"/>
      <c r="AC200" s="523"/>
      <c r="AD200" s="523"/>
      <c r="AE200" s="523"/>
      <c r="AF200" s="523"/>
      <c r="AG200" s="523"/>
      <c r="AH200" s="523"/>
      <c r="AI200" s="523"/>
      <c r="AJ200" s="524"/>
      <c r="AK200" s="344"/>
      <c r="AL200" s="523"/>
      <c r="AM200" s="523"/>
      <c r="AN200" s="523"/>
      <c r="AO200" s="523"/>
      <c r="AP200" s="523"/>
      <c r="AQ200" s="523"/>
      <c r="AR200" s="523"/>
      <c r="AS200" s="523"/>
      <c r="AT200" s="523"/>
      <c r="AU200" s="523"/>
      <c r="AV200" s="523"/>
      <c r="AW200" s="523"/>
      <c r="AX200" s="524"/>
      <c r="AY200" s="344"/>
      <c r="AZ200" s="523"/>
      <c r="BA200" s="523"/>
      <c r="BB200" s="523"/>
      <c r="BC200" s="523"/>
      <c r="BD200" s="523"/>
      <c r="BE200" s="523"/>
      <c r="BF200" s="523"/>
      <c r="BG200" s="523"/>
      <c r="BH200" s="523"/>
      <c r="BI200" s="523"/>
      <c r="BJ200" s="523"/>
      <c r="BK200" s="523"/>
      <c r="BL200" s="523"/>
      <c r="BM200" s="524"/>
      <c r="BN200" s="528">
        <v>2000</v>
      </c>
      <c r="BO200" s="529"/>
      <c r="BP200" s="529"/>
      <c r="BQ200" s="529"/>
      <c r="BR200" s="529"/>
      <c r="BS200" s="529"/>
      <c r="BT200" s="529"/>
      <c r="BU200" s="529"/>
      <c r="BV200" s="529"/>
      <c r="BW200" s="529"/>
      <c r="BX200" s="529"/>
      <c r="BY200" s="530"/>
      <c r="BZ200" s="208"/>
      <c r="CA200" s="208"/>
      <c r="CB200" s="208"/>
      <c r="CC200" s="208"/>
      <c r="CD200" s="208"/>
      <c r="CE200" s="208"/>
      <c r="CF200" s="208"/>
      <c r="CG200" s="208"/>
      <c r="CH200" s="208"/>
      <c r="CI200" s="208"/>
      <c r="CJ200" s="208"/>
      <c r="CK200" s="208"/>
      <c r="CL200" s="208"/>
    </row>
    <row r="201" spans="1:90" s="207" customFormat="1" ht="43.5" customHeight="1">
      <c r="A201" s="538">
        <v>43500</v>
      </c>
      <c r="B201" s="539"/>
      <c r="C201" s="539"/>
      <c r="D201" s="539"/>
      <c r="E201" s="539"/>
      <c r="F201" s="209"/>
      <c r="G201" s="344" t="s">
        <v>1115</v>
      </c>
      <c r="H201" s="523"/>
      <c r="I201" s="523"/>
      <c r="J201" s="523"/>
      <c r="K201" s="523"/>
      <c r="L201" s="523"/>
      <c r="M201" s="523"/>
      <c r="N201" s="524"/>
      <c r="O201" s="525" t="s">
        <v>1454</v>
      </c>
      <c r="P201" s="526"/>
      <c r="Q201" s="526"/>
      <c r="R201" s="526"/>
      <c r="S201" s="526"/>
      <c r="T201" s="526"/>
      <c r="U201" s="526"/>
      <c r="V201" s="527"/>
      <c r="W201" s="344" t="s">
        <v>1455</v>
      </c>
      <c r="X201" s="523"/>
      <c r="Y201" s="523"/>
      <c r="Z201" s="523"/>
      <c r="AA201" s="523"/>
      <c r="AB201" s="523"/>
      <c r="AC201" s="523"/>
      <c r="AD201" s="523"/>
      <c r="AE201" s="523"/>
      <c r="AF201" s="523"/>
      <c r="AG201" s="523"/>
      <c r="AH201" s="523"/>
      <c r="AI201" s="523"/>
      <c r="AJ201" s="524"/>
      <c r="AK201" s="344"/>
      <c r="AL201" s="523"/>
      <c r="AM201" s="523"/>
      <c r="AN201" s="523"/>
      <c r="AO201" s="523"/>
      <c r="AP201" s="523"/>
      <c r="AQ201" s="523"/>
      <c r="AR201" s="523"/>
      <c r="AS201" s="523"/>
      <c r="AT201" s="523"/>
      <c r="AU201" s="523"/>
      <c r="AV201" s="523"/>
      <c r="AW201" s="523"/>
      <c r="AX201" s="524"/>
      <c r="AY201" s="344"/>
      <c r="AZ201" s="523"/>
      <c r="BA201" s="523"/>
      <c r="BB201" s="523"/>
      <c r="BC201" s="523"/>
      <c r="BD201" s="523"/>
      <c r="BE201" s="523"/>
      <c r="BF201" s="523"/>
      <c r="BG201" s="523"/>
      <c r="BH201" s="523"/>
      <c r="BI201" s="523"/>
      <c r="BJ201" s="523"/>
      <c r="BK201" s="523"/>
      <c r="BL201" s="523"/>
      <c r="BM201" s="524"/>
      <c r="BN201" s="528">
        <v>2500</v>
      </c>
      <c r="BO201" s="529"/>
      <c r="BP201" s="529"/>
      <c r="BQ201" s="529"/>
      <c r="BR201" s="529"/>
      <c r="BS201" s="529"/>
      <c r="BT201" s="529"/>
      <c r="BU201" s="529"/>
      <c r="BV201" s="529"/>
      <c r="BW201" s="529"/>
      <c r="BX201" s="529"/>
      <c r="BY201" s="530"/>
      <c r="BZ201" s="208"/>
      <c r="CA201" s="208"/>
      <c r="CB201" s="208"/>
      <c r="CC201" s="208"/>
      <c r="CD201" s="208"/>
      <c r="CE201" s="208"/>
      <c r="CF201" s="208"/>
      <c r="CG201" s="208"/>
      <c r="CH201" s="208"/>
      <c r="CI201" s="208"/>
      <c r="CJ201" s="208"/>
      <c r="CK201" s="208"/>
      <c r="CL201" s="208"/>
    </row>
    <row r="202" spans="1:90" s="207" customFormat="1" ht="29.25" customHeight="1">
      <c r="A202" s="538">
        <v>43500</v>
      </c>
      <c r="B202" s="539"/>
      <c r="C202" s="539"/>
      <c r="D202" s="539"/>
      <c r="E202" s="539"/>
      <c r="F202" s="209"/>
      <c r="G202" s="344" t="s">
        <v>1115</v>
      </c>
      <c r="H202" s="523"/>
      <c r="I202" s="523"/>
      <c r="J202" s="523"/>
      <c r="K202" s="523"/>
      <c r="L202" s="523"/>
      <c r="M202" s="523"/>
      <c r="N202" s="524"/>
      <c r="O202" s="525" t="s">
        <v>1456</v>
      </c>
      <c r="P202" s="526"/>
      <c r="Q202" s="526"/>
      <c r="R202" s="526"/>
      <c r="S202" s="526"/>
      <c r="T202" s="526"/>
      <c r="U202" s="526"/>
      <c r="V202" s="527"/>
      <c r="W202" s="344" t="s">
        <v>1457</v>
      </c>
      <c r="X202" s="523"/>
      <c r="Y202" s="523"/>
      <c r="Z202" s="523"/>
      <c r="AA202" s="523"/>
      <c r="AB202" s="523"/>
      <c r="AC202" s="523"/>
      <c r="AD202" s="523"/>
      <c r="AE202" s="523"/>
      <c r="AF202" s="523"/>
      <c r="AG202" s="523"/>
      <c r="AH202" s="523"/>
      <c r="AI202" s="523"/>
      <c r="AJ202" s="524"/>
      <c r="AK202" s="344"/>
      <c r="AL202" s="523"/>
      <c r="AM202" s="523"/>
      <c r="AN202" s="523"/>
      <c r="AO202" s="523"/>
      <c r="AP202" s="523"/>
      <c r="AQ202" s="523"/>
      <c r="AR202" s="523"/>
      <c r="AS202" s="523"/>
      <c r="AT202" s="523"/>
      <c r="AU202" s="523"/>
      <c r="AV202" s="523"/>
      <c r="AW202" s="523"/>
      <c r="AX202" s="524"/>
      <c r="AY202" s="344"/>
      <c r="AZ202" s="523"/>
      <c r="BA202" s="523"/>
      <c r="BB202" s="523"/>
      <c r="BC202" s="523"/>
      <c r="BD202" s="523"/>
      <c r="BE202" s="523"/>
      <c r="BF202" s="523"/>
      <c r="BG202" s="523"/>
      <c r="BH202" s="523"/>
      <c r="BI202" s="523"/>
      <c r="BJ202" s="523"/>
      <c r="BK202" s="523"/>
      <c r="BL202" s="523"/>
      <c r="BM202" s="524"/>
      <c r="BN202" s="528">
        <v>2500</v>
      </c>
      <c r="BO202" s="529"/>
      <c r="BP202" s="529"/>
      <c r="BQ202" s="529"/>
      <c r="BR202" s="529"/>
      <c r="BS202" s="529"/>
      <c r="BT202" s="529"/>
      <c r="BU202" s="529"/>
      <c r="BV202" s="529"/>
      <c r="BW202" s="529"/>
      <c r="BX202" s="529"/>
      <c r="BY202" s="530"/>
      <c r="BZ202" s="208"/>
      <c r="CA202" s="208"/>
      <c r="CB202" s="208"/>
      <c r="CC202" s="208"/>
      <c r="CD202" s="208"/>
      <c r="CE202" s="208"/>
      <c r="CF202" s="208"/>
      <c r="CG202" s="208"/>
      <c r="CH202" s="208"/>
      <c r="CI202" s="208"/>
      <c r="CJ202" s="208"/>
      <c r="CK202" s="208"/>
      <c r="CL202" s="208"/>
    </row>
    <row r="203" spans="1:90" s="207" customFormat="1" ht="28.5" customHeight="1">
      <c r="A203" s="538">
        <v>43501</v>
      </c>
      <c r="B203" s="539"/>
      <c r="C203" s="539"/>
      <c r="D203" s="539"/>
      <c r="E203" s="539"/>
      <c r="F203" s="209"/>
      <c r="G203" s="344" t="s">
        <v>1115</v>
      </c>
      <c r="H203" s="523"/>
      <c r="I203" s="523"/>
      <c r="J203" s="523"/>
      <c r="K203" s="523"/>
      <c r="L203" s="523"/>
      <c r="M203" s="523"/>
      <c r="N203" s="524"/>
      <c r="O203" s="525">
        <v>452318</v>
      </c>
      <c r="P203" s="526"/>
      <c r="Q203" s="526"/>
      <c r="R203" s="526"/>
      <c r="S203" s="526"/>
      <c r="T203" s="526"/>
      <c r="U203" s="526"/>
      <c r="V203" s="527"/>
      <c r="W203" s="344" t="s">
        <v>1458</v>
      </c>
      <c r="X203" s="523"/>
      <c r="Y203" s="523"/>
      <c r="Z203" s="523"/>
      <c r="AA203" s="523"/>
      <c r="AB203" s="523"/>
      <c r="AC203" s="523"/>
      <c r="AD203" s="523"/>
      <c r="AE203" s="523"/>
      <c r="AF203" s="523"/>
      <c r="AG203" s="523"/>
      <c r="AH203" s="523"/>
      <c r="AI203" s="523"/>
      <c r="AJ203" s="524"/>
      <c r="AK203" s="344"/>
      <c r="AL203" s="523"/>
      <c r="AM203" s="523"/>
      <c r="AN203" s="523"/>
      <c r="AO203" s="523"/>
      <c r="AP203" s="523"/>
      <c r="AQ203" s="523"/>
      <c r="AR203" s="523"/>
      <c r="AS203" s="523"/>
      <c r="AT203" s="523"/>
      <c r="AU203" s="523"/>
      <c r="AV203" s="523"/>
      <c r="AW203" s="523"/>
      <c r="AX203" s="524"/>
      <c r="AY203" s="344"/>
      <c r="AZ203" s="523"/>
      <c r="BA203" s="523"/>
      <c r="BB203" s="523"/>
      <c r="BC203" s="523"/>
      <c r="BD203" s="523"/>
      <c r="BE203" s="523"/>
      <c r="BF203" s="523"/>
      <c r="BG203" s="523"/>
      <c r="BH203" s="523"/>
      <c r="BI203" s="523"/>
      <c r="BJ203" s="523"/>
      <c r="BK203" s="523"/>
      <c r="BL203" s="523"/>
      <c r="BM203" s="524"/>
      <c r="BN203" s="528">
        <v>5000</v>
      </c>
      <c r="BO203" s="529"/>
      <c r="BP203" s="529"/>
      <c r="BQ203" s="529"/>
      <c r="BR203" s="529"/>
      <c r="BS203" s="529"/>
      <c r="BT203" s="529"/>
      <c r="BU203" s="529"/>
      <c r="BV203" s="529"/>
      <c r="BW203" s="529"/>
      <c r="BX203" s="529"/>
      <c r="BY203" s="530"/>
      <c r="BZ203" s="208"/>
      <c r="CA203" s="208"/>
      <c r="CB203" s="208"/>
      <c r="CC203" s="208"/>
      <c r="CD203" s="208"/>
      <c r="CE203" s="208"/>
      <c r="CF203" s="208"/>
      <c r="CG203" s="208"/>
      <c r="CH203" s="208"/>
      <c r="CI203" s="208"/>
      <c r="CJ203" s="208"/>
      <c r="CK203" s="208"/>
      <c r="CL203" s="208"/>
    </row>
    <row r="204" spans="1:90" s="207" customFormat="1" ht="27" customHeight="1">
      <c r="A204" s="538">
        <v>43501</v>
      </c>
      <c r="B204" s="539"/>
      <c r="C204" s="539"/>
      <c r="D204" s="539"/>
      <c r="E204" s="539"/>
      <c r="F204" s="209"/>
      <c r="G204" s="344" t="s">
        <v>1115</v>
      </c>
      <c r="H204" s="523"/>
      <c r="I204" s="523"/>
      <c r="J204" s="523"/>
      <c r="K204" s="523"/>
      <c r="L204" s="523"/>
      <c r="M204" s="523"/>
      <c r="N204" s="524"/>
      <c r="O204" s="525">
        <v>470786</v>
      </c>
      <c r="P204" s="526"/>
      <c r="Q204" s="526"/>
      <c r="R204" s="526"/>
      <c r="S204" s="526"/>
      <c r="T204" s="526"/>
      <c r="U204" s="526"/>
      <c r="V204" s="527"/>
      <c r="W204" s="344" t="s">
        <v>1133</v>
      </c>
      <c r="X204" s="523"/>
      <c r="Y204" s="523"/>
      <c r="Z204" s="523"/>
      <c r="AA204" s="523"/>
      <c r="AB204" s="523"/>
      <c r="AC204" s="523"/>
      <c r="AD204" s="523"/>
      <c r="AE204" s="523"/>
      <c r="AF204" s="523"/>
      <c r="AG204" s="523"/>
      <c r="AH204" s="523"/>
      <c r="AI204" s="523"/>
      <c r="AJ204" s="524"/>
      <c r="AK204" s="344"/>
      <c r="AL204" s="523"/>
      <c r="AM204" s="523"/>
      <c r="AN204" s="523"/>
      <c r="AO204" s="523"/>
      <c r="AP204" s="523"/>
      <c r="AQ204" s="523"/>
      <c r="AR204" s="523"/>
      <c r="AS204" s="523"/>
      <c r="AT204" s="523"/>
      <c r="AU204" s="523"/>
      <c r="AV204" s="523"/>
      <c r="AW204" s="523"/>
      <c r="AX204" s="524"/>
      <c r="AY204" s="344"/>
      <c r="AZ204" s="523"/>
      <c r="BA204" s="523"/>
      <c r="BB204" s="523"/>
      <c r="BC204" s="523"/>
      <c r="BD204" s="523"/>
      <c r="BE204" s="523"/>
      <c r="BF204" s="523"/>
      <c r="BG204" s="523"/>
      <c r="BH204" s="523"/>
      <c r="BI204" s="523"/>
      <c r="BJ204" s="523"/>
      <c r="BK204" s="523"/>
      <c r="BL204" s="523"/>
      <c r="BM204" s="524"/>
      <c r="BN204" s="528">
        <v>10000</v>
      </c>
      <c r="BO204" s="529"/>
      <c r="BP204" s="529"/>
      <c r="BQ204" s="529"/>
      <c r="BR204" s="529"/>
      <c r="BS204" s="529"/>
      <c r="BT204" s="529"/>
      <c r="BU204" s="529"/>
      <c r="BV204" s="529"/>
      <c r="BW204" s="529"/>
      <c r="BX204" s="529"/>
      <c r="BY204" s="530"/>
      <c r="BZ204" s="208"/>
      <c r="CA204" s="208"/>
      <c r="CB204" s="208"/>
      <c r="CC204" s="208"/>
      <c r="CD204" s="208"/>
      <c r="CE204" s="208"/>
      <c r="CF204" s="208"/>
      <c r="CG204" s="208"/>
      <c r="CH204" s="208"/>
      <c r="CI204" s="208"/>
      <c r="CJ204" s="208"/>
      <c r="CK204" s="208"/>
      <c r="CL204" s="208"/>
    </row>
    <row r="205" spans="1:90" s="207" customFormat="1" ht="54.75" customHeight="1">
      <c r="A205" s="538">
        <v>43502</v>
      </c>
      <c r="B205" s="539"/>
      <c r="C205" s="539"/>
      <c r="D205" s="539"/>
      <c r="E205" s="539"/>
      <c r="F205" s="209"/>
      <c r="G205" s="344" t="s">
        <v>1115</v>
      </c>
      <c r="H205" s="523"/>
      <c r="I205" s="523"/>
      <c r="J205" s="523"/>
      <c r="K205" s="523"/>
      <c r="L205" s="523"/>
      <c r="M205" s="523"/>
      <c r="N205" s="524"/>
      <c r="O205" s="525">
        <v>4594368317</v>
      </c>
      <c r="P205" s="526"/>
      <c r="Q205" s="526"/>
      <c r="R205" s="526"/>
      <c r="S205" s="526"/>
      <c r="T205" s="526"/>
      <c r="U205" s="526"/>
      <c r="V205" s="527"/>
      <c r="W205" s="344" t="s">
        <v>1459</v>
      </c>
      <c r="X205" s="523"/>
      <c r="Y205" s="523"/>
      <c r="Z205" s="523"/>
      <c r="AA205" s="523"/>
      <c r="AB205" s="523"/>
      <c r="AC205" s="523"/>
      <c r="AD205" s="523"/>
      <c r="AE205" s="523"/>
      <c r="AF205" s="523"/>
      <c r="AG205" s="523"/>
      <c r="AH205" s="523"/>
      <c r="AI205" s="523"/>
      <c r="AJ205" s="524"/>
      <c r="AK205" s="344"/>
      <c r="AL205" s="523"/>
      <c r="AM205" s="523"/>
      <c r="AN205" s="523"/>
      <c r="AO205" s="523"/>
      <c r="AP205" s="523"/>
      <c r="AQ205" s="523"/>
      <c r="AR205" s="523"/>
      <c r="AS205" s="523"/>
      <c r="AT205" s="523"/>
      <c r="AU205" s="523"/>
      <c r="AV205" s="523"/>
      <c r="AW205" s="523"/>
      <c r="AX205" s="524"/>
      <c r="AY205" s="344"/>
      <c r="AZ205" s="523"/>
      <c r="BA205" s="523"/>
      <c r="BB205" s="523"/>
      <c r="BC205" s="523"/>
      <c r="BD205" s="523"/>
      <c r="BE205" s="523"/>
      <c r="BF205" s="523"/>
      <c r="BG205" s="523"/>
      <c r="BH205" s="523"/>
      <c r="BI205" s="523"/>
      <c r="BJ205" s="523"/>
      <c r="BK205" s="523"/>
      <c r="BL205" s="523"/>
      <c r="BM205" s="524"/>
      <c r="BN205" s="528">
        <v>1000</v>
      </c>
      <c r="BO205" s="529"/>
      <c r="BP205" s="529"/>
      <c r="BQ205" s="529"/>
      <c r="BR205" s="529"/>
      <c r="BS205" s="529"/>
      <c r="BT205" s="529"/>
      <c r="BU205" s="529"/>
      <c r="BV205" s="529"/>
      <c r="BW205" s="529"/>
      <c r="BX205" s="529"/>
      <c r="BY205" s="530"/>
      <c r="BZ205" s="208"/>
      <c r="CA205" s="208"/>
      <c r="CB205" s="208"/>
      <c r="CC205" s="208"/>
      <c r="CD205" s="208"/>
      <c r="CE205" s="208"/>
      <c r="CF205" s="208"/>
      <c r="CG205" s="208"/>
      <c r="CH205" s="208"/>
      <c r="CI205" s="208"/>
      <c r="CJ205" s="208"/>
      <c r="CK205" s="208"/>
      <c r="CL205" s="208"/>
    </row>
    <row r="206" spans="1:90" s="207" customFormat="1" ht="50.25" customHeight="1">
      <c r="A206" s="538">
        <v>43502</v>
      </c>
      <c r="B206" s="539"/>
      <c r="C206" s="539"/>
      <c r="D206" s="539"/>
      <c r="E206" s="539"/>
      <c r="F206" s="209"/>
      <c r="G206" s="344" t="s">
        <v>1115</v>
      </c>
      <c r="H206" s="523"/>
      <c r="I206" s="523"/>
      <c r="J206" s="523"/>
      <c r="K206" s="523"/>
      <c r="L206" s="523"/>
      <c r="M206" s="523"/>
      <c r="N206" s="524"/>
      <c r="O206" s="525">
        <v>280095</v>
      </c>
      <c r="P206" s="526"/>
      <c r="Q206" s="526"/>
      <c r="R206" s="526"/>
      <c r="S206" s="526"/>
      <c r="T206" s="526"/>
      <c r="U206" s="526"/>
      <c r="V206" s="527"/>
      <c r="W206" s="344" t="s">
        <v>1460</v>
      </c>
      <c r="X206" s="523"/>
      <c r="Y206" s="523"/>
      <c r="Z206" s="523"/>
      <c r="AA206" s="523"/>
      <c r="AB206" s="523"/>
      <c r="AC206" s="523"/>
      <c r="AD206" s="523"/>
      <c r="AE206" s="523"/>
      <c r="AF206" s="523"/>
      <c r="AG206" s="523"/>
      <c r="AH206" s="523"/>
      <c r="AI206" s="523"/>
      <c r="AJ206" s="524"/>
      <c r="AK206" s="344"/>
      <c r="AL206" s="523"/>
      <c r="AM206" s="523"/>
      <c r="AN206" s="523"/>
      <c r="AO206" s="523"/>
      <c r="AP206" s="523"/>
      <c r="AQ206" s="523"/>
      <c r="AR206" s="523"/>
      <c r="AS206" s="523"/>
      <c r="AT206" s="523"/>
      <c r="AU206" s="523"/>
      <c r="AV206" s="523"/>
      <c r="AW206" s="523"/>
      <c r="AX206" s="524"/>
      <c r="AY206" s="344"/>
      <c r="AZ206" s="523"/>
      <c r="BA206" s="523"/>
      <c r="BB206" s="523"/>
      <c r="BC206" s="523"/>
      <c r="BD206" s="523"/>
      <c r="BE206" s="523"/>
      <c r="BF206" s="523"/>
      <c r="BG206" s="523"/>
      <c r="BH206" s="523"/>
      <c r="BI206" s="523"/>
      <c r="BJ206" s="523"/>
      <c r="BK206" s="523"/>
      <c r="BL206" s="523"/>
      <c r="BM206" s="524"/>
      <c r="BN206" s="528">
        <v>1000</v>
      </c>
      <c r="BO206" s="529"/>
      <c r="BP206" s="529"/>
      <c r="BQ206" s="529"/>
      <c r="BR206" s="529"/>
      <c r="BS206" s="529"/>
      <c r="BT206" s="529"/>
      <c r="BU206" s="529"/>
      <c r="BV206" s="529"/>
      <c r="BW206" s="529"/>
      <c r="BX206" s="529"/>
      <c r="BY206" s="530"/>
      <c r="BZ206" s="208"/>
      <c r="CA206" s="208"/>
      <c r="CB206" s="208"/>
      <c r="CC206" s="208"/>
      <c r="CD206" s="208"/>
      <c r="CE206" s="208"/>
      <c r="CF206" s="208"/>
      <c r="CG206" s="208"/>
      <c r="CH206" s="208"/>
      <c r="CI206" s="208"/>
      <c r="CJ206" s="208"/>
      <c r="CK206" s="208"/>
      <c r="CL206" s="208"/>
    </row>
    <row r="207" spans="1:90" s="207" customFormat="1" ht="32.25" customHeight="1">
      <c r="A207" s="538">
        <v>43503</v>
      </c>
      <c r="B207" s="539"/>
      <c r="C207" s="539"/>
      <c r="D207" s="539"/>
      <c r="E207" s="539"/>
      <c r="F207" s="209"/>
      <c r="G207" s="344" t="s">
        <v>1115</v>
      </c>
      <c r="H207" s="523"/>
      <c r="I207" s="523"/>
      <c r="J207" s="523"/>
      <c r="K207" s="523"/>
      <c r="L207" s="523"/>
      <c r="M207" s="523"/>
      <c r="N207" s="524"/>
      <c r="O207" s="525">
        <v>6046253</v>
      </c>
      <c r="P207" s="526"/>
      <c r="Q207" s="526"/>
      <c r="R207" s="526"/>
      <c r="S207" s="526"/>
      <c r="T207" s="526"/>
      <c r="U207" s="526"/>
      <c r="V207" s="527"/>
      <c r="W207" s="344" t="s">
        <v>1461</v>
      </c>
      <c r="X207" s="523"/>
      <c r="Y207" s="523"/>
      <c r="Z207" s="523"/>
      <c r="AA207" s="523"/>
      <c r="AB207" s="523"/>
      <c r="AC207" s="523"/>
      <c r="AD207" s="523"/>
      <c r="AE207" s="523"/>
      <c r="AF207" s="523"/>
      <c r="AG207" s="523"/>
      <c r="AH207" s="523"/>
      <c r="AI207" s="523"/>
      <c r="AJ207" s="524"/>
      <c r="AK207" s="344"/>
      <c r="AL207" s="523"/>
      <c r="AM207" s="523"/>
      <c r="AN207" s="523"/>
      <c r="AO207" s="523"/>
      <c r="AP207" s="523"/>
      <c r="AQ207" s="523"/>
      <c r="AR207" s="523"/>
      <c r="AS207" s="523"/>
      <c r="AT207" s="523"/>
      <c r="AU207" s="523"/>
      <c r="AV207" s="523"/>
      <c r="AW207" s="523"/>
      <c r="AX207" s="524"/>
      <c r="AY207" s="344"/>
      <c r="AZ207" s="523"/>
      <c r="BA207" s="523"/>
      <c r="BB207" s="523"/>
      <c r="BC207" s="523"/>
      <c r="BD207" s="523"/>
      <c r="BE207" s="523"/>
      <c r="BF207" s="523"/>
      <c r="BG207" s="523"/>
      <c r="BH207" s="523"/>
      <c r="BI207" s="523"/>
      <c r="BJ207" s="523"/>
      <c r="BK207" s="523"/>
      <c r="BL207" s="523"/>
      <c r="BM207" s="524"/>
      <c r="BN207" s="528">
        <v>400</v>
      </c>
      <c r="BO207" s="529"/>
      <c r="BP207" s="529"/>
      <c r="BQ207" s="529"/>
      <c r="BR207" s="529"/>
      <c r="BS207" s="529"/>
      <c r="BT207" s="529"/>
      <c r="BU207" s="529"/>
      <c r="BV207" s="529"/>
      <c r="BW207" s="529"/>
      <c r="BX207" s="529"/>
      <c r="BY207" s="530"/>
      <c r="BZ207" s="208"/>
      <c r="CA207" s="208"/>
      <c r="CB207" s="208"/>
      <c r="CC207" s="208"/>
      <c r="CD207" s="208"/>
      <c r="CE207" s="208"/>
      <c r="CF207" s="208"/>
      <c r="CG207" s="208"/>
      <c r="CH207" s="208"/>
      <c r="CI207" s="208"/>
      <c r="CJ207" s="208"/>
      <c r="CK207" s="208"/>
      <c r="CL207" s="208"/>
    </row>
    <row r="208" spans="1:90" s="207" customFormat="1" ht="54" customHeight="1">
      <c r="A208" s="538">
        <v>43503</v>
      </c>
      <c r="B208" s="539"/>
      <c r="C208" s="539"/>
      <c r="D208" s="539"/>
      <c r="E208" s="539"/>
      <c r="F208" s="209"/>
      <c r="G208" s="344" t="s">
        <v>1115</v>
      </c>
      <c r="H208" s="523"/>
      <c r="I208" s="523"/>
      <c r="J208" s="523"/>
      <c r="K208" s="523"/>
      <c r="L208" s="523"/>
      <c r="M208" s="523"/>
      <c r="N208" s="524"/>
      <c r="O208" s="525" t="s">
        <v>1462</v>
      </c>
      <c r="P208" s="526"/>
      <c r="Q208" s="526"/>
      <c r="R208" s="526"/>
      <c r="S208" s="526"/>
      <c r="T208" s="526"/>
      <c r="U208" s="526"/>
      <c r="V208" s="527"/>
      <c r="W208" s="344" t="s">
        <v>1463</v>
      </c>
      <c r="X208" s="523"/>
      <c r="Y208" s="523"/>
      <c r="Z208" s="523"/>
      <c r="AA208" s="523"/>
      <c r="AB208" s="523"/>
      <c r="AC208" s="523"/>
      <c r="AD208" s="523"/>
      <c r="AE208" s="523"/>
      <c r="AF208" s="523"/>
      <c r="AG208" s="523"/>
      <c r="AH208" s="523"/>
      <c r="AI208" s="523"/>
      <c r="AJ208" s="524"/>
      <c r="AK208" s="344"/>
      <c r="AL208" s="523"/>
      <c r="AM208" s="523"/>
      <c r="AN208" s="523"/>
      <c r="AO208" s="523"/>
      <c r="AP208" s="523"/>
      <c r="AQ208" s="523"/>
      <c r="AR208" s="523"/>
      <c r="AS208" s="523"/>
      <c r="AT208" s="523"/>
      <c r="AU208" s="523"/>
      <c r="AV208" s="523"/>
      <c r="AW208" s="523"/>
      <c r="AX208" s="524"/>
      <c r="AY208" s="344"/>
      <c r="AZ208" s="523"/>
      <c r="BA208" s="523"/>
      <c r="BB208" s="523"/>
      <c r="BC208" s="523"/>
      <c r="BD208" s="523"/>
      <c r="BE208" s="523"/>
      <c r="BF208" s="523"/>
      <c r="BG208" s="523"/>
      <c r="BH208" s="523"/>
      <c r="BI208" s="523"/>
      <c r="BJ208" s="523"/>
      <c r="BK208" s="523"/>
      <c r="BL208" s="523"/>
      <c r="BM208" s="524"/>
      <c r="BN208" s="528">
        <v>2950</v>
      </c>
      <c r="BO208" s="529"/>
      <c r="BP208" s="529"/>
      <c r="BQ208" s="529"/>
      <c r="BR208" s="529"/>
      <c r="BS208" s="529"/>
      <c r="BT208" s="529"/>
      <c r="BU208" s="529"/>
      <c r="BV208" s="529"/>
      <c r="BW208" s="529"/>
      <c r="BX208" s="529"/>
      <c r="BY208" s="530"/>
      <c r="BZ208" s="208"/>
      <c r="CA208" s="208"/>
      <c r="CB208" s="208"/>
      <c r="CC208" s="208"/>
      <c r="CD208" s="208"/>
      <c r="CE208" s="208"/>
      <c r="CF208" s="208"/>
      <c r="CG208" s="208"/>
      <c r="CH208" s="208"/>
      <c r="CI208" s="208"/>
      <c r="CJ208" s="208"/>
      <c r="CK208" s="208"/>
      <c r="CL208" s="208"/>
    </row>
    <row r="209" spans="1:90" s="207" customFormat="1" ht="47.25" customHeight="1">
      <c r="A209" s="538">
        <v>43507</v>
      </c>
      <c r="B209" s="539"/>
      <c r="C209" s="539"/>
      <c r="D209" s="539"/>
      <c r="E209" s="539"/>
      <c r="F209" s="209"/>
      <c r="G209" s="344" t="s">
        <v>1115</v>
      </c>
      <c r="H209" s="523"/>
      <c r="I209" s="523"/>
      <c r="J209" s="523"/>
      <c r="K209" s="523"/>
      <c r="L209" s="523"/>
      <c r="M209" s="523"/>
      <c r="N209" s="524"/>
      <c r="O209" s="525">
        <v>5106316</v>
      </c>
      <c r="P209" s="526"/>
      <c r="Q209" s="526"/>
      <c r="R209" s="526"/>
      <c r="S209" s="526"/>
      <c r="T209" s="526"/>
      <c r="U209" s="526"/>
      <c r="V209" s="527"/>
      <c r="W209" s="540" t="s">
        <v>1464</v>
      </c>
      <c r="X209" s="541"/>
      <c r="Y209" s="541"/>
      <c r="Z209" s="541"/>
      <c r="AA209" s="541"/>
      <c r="AB209" s="541"/>
      <c r="AC209" s="541"/>
      <c r="AD209" s="541"/>
      <c r="AE209" s="541"/>
      <c r="AF209" s="541"/>
      <c r="AG209" s="541"/>
      <c r="AH209" s="541"/>
      <c r="AI209" s="541"/>
      <c r="AJ209" s="542"/>
      <c r="AK209" s="344"/>
      <c r="AL209" s="523"/>
      <c r="AM209" s="523"/>
      <c r="AN209" s="523"/>
      <c r="AO209" s="523"/>
      <c r="AP209" s="523"/>
      <c r="AQ209" s="523"/>
      <c r="AR209" s="523"/>
      <c r="AS209" s="523"/>
      <c r="AT209" s="523"/>
      <c r="AU209" s="523"/>
      <c r="AV209" s="523"/>
      <c r="AW209" s="523"/>
      <c r="AX209" s="524"/>
      <c r="AY209" s="344"/>
      <c r="AZ209" s="523"/>
      <c r="BA209" s="523"/>
      <c r="BB209" s="523"/>
      <c r="BC209" s="523"/>
      <c r="BD209" s="523"/>
      <c r="BE209" s="523"/>
      <c r="BF209" s="523"/>
      <c r="BG209" s="523"/>
      <c r="BH209" s="523"/>
      <c r="BI209" s="523"/>
      <c r="BJ209" s="523"/>
      <c r="BK209" s="523"/>
      <c r="BL209" s="523"/>
      <c r="BM209" s="524"/>
      <c r="BN209" s="528">
        <v>100</v>
      </c>
      <c r="BO209" s="529"/>
      <c r="BP209" s="529"/>
      <c r="BQ209" s="529"/>
      <c r="BR209" s="529"/>
      <c r="BS209" s="529"/>
      <c r="BT209" s="529"/>
      <c r="BU209" s="529"/>
      <c r="BV209" s="529"/>
      <c r="BW209" s="529"/>
      <c r="BX209" s="529"/>
      <c r="BY209" s="530"/>
      <c r="BZ209" s="208"/>
      <c r="CA209" s="208"/>
      <c r="CB209" s="208"/>
      <c r="CC209" s="208"/>
      <c r="CD209" s="208"/>
      <c r="CE209" s="208"/>
      <c r="CF209" s="208"/>
      <c r="CG209" s="208"/>
      <c r="CH209" s="208"/>
      <c r="CI209" s="208"/>
      <c r="CJ209" s="208"/>
      <c r="CK209" s="208"/>
      <c r="CL209" s="208"/>
    </row>
    <row r="210" spans="1:90" s="207" customFormat="1" ht="38.25" customHeight="1">
      <c r="A210" s="538">
        <v>43515</v>
      </c>
      <c r="B210" s="539"/>
      <c r="C210" s="539"/>
      <c r="D210" s="539"/>
      <c r="E210" s="539"/>
      <c r="F210" s="209"/>
      <c r="G210" s="344" t="s">
        <v>1115</v>
      </c>
      <c r="H210" s="523"/>
      <c r="I210" s="523"/>
      <c r="J210" s="523"/>
      <c r="K210" s="523"/>
      <c r="L210" s="523"/>
      <c r="M210" s="523"/>
      <c r="N210" s="524"/>
      <c r="O210" s="525">
        <v>39115390</v>
      </c>
      <c r="P210" s="526"/>
      <c r="Q210" s="526"/>
      <c r="R210" s="526"/>
      <c r="S210" s="526"/>
      <c r="T210" s="526"/>
      <c r="U210" s="526"/>
      <c r="V210" s="527"/>
      <c r="W210" s="344" t="s">
        <v>1133</v>
      </c>
      <c r="X210" s="523"/>
      <c r="Y210" s="523"/>
      <c r="Z210" s="523"/>
      <c r="AA210" s="523"/>
      <c r="AB210" s="523"/>
      <c r="AC210" s="523"/>
      <c r="AD210" s="523"/>
      <c r="AE210" s="523"/>
      <c r="AF210" s="523"/>
      <c r="AG210" s="523"/>
      <c r="AH210" s="523"/>
      <c r="AI210" s="523"/>
      <c r="AJ210" s="524"/>
      <c r="AK210" s="344"/>
      <c r="AL210" s="523"/>
      <c r="AM210" s="523"/>
      <c r="AN210" s="523"/>
      <c r="AO210" s="523"/>
      <c r="AP210" s="523"/>
      <c r="AQ210" s="523"/>
      <c r="AR210" s="523"/>
      <c r="AS210" s="523"/>
      <c r="AT210" s="523"/>
      <c r="AU210" s="523"/>
      <c r="AV210" s="523"/>
      <c r="AW210" s="523"/>
      <c r="AX210" s="524"/>
      <c r="AY210" s="344"/>
      <c r="AZ210" s="523"/>
      <c r="BA210" s="523"/>
      <c r="BB210" s="523"/>
      <c r="BC210" s="523"/>
      <c r="BD210" s="523"/>
      <c r="BE210" s="523"/>
      <c r="BF210" s="523"/>
      <c r="BG210" s="523"/>
      <c r="BH210" s="523"/>
      <c r="BI210" s="523"/>
      <c r="BJ210" s="523"/>
      <c r="BK210" s="523"/>
      <c r="BL210" s="523"/>
      <c r="BM210" s="524"/>
      <c r="BN210" s="528">
        <v>41000</v>
      </c>
      <c r="BO210" s="529"/>
      <c r="BP210" s="529"/>
      <c r="BQ210" s="529"/>
      <c r="BR210" s="529"/>
      <c r="BS210" s="529"/>
      <c r="BT210" s="529"/>
      <c r="BU210" s="529"/>
      <c r="BV210" s="529"/>
      <c r="BW210" s="529"/>
      <c r="BX210" s="529"/>
      <c r="BY210" s="530"/>
      <c r="BZ210" s="208"/>
      <c r="CA210" s="208"/>
      <c r="CB210" s="208"/>
      <c r="CC210" s="208"/>
      <c r="CD210" s="208"/>
      <c r="CE210" s="208"/>
      <c r="CF210" s="208"/>
      <c r="CG210" s="208"/>
      <c r="CH210" s="208"/>
      <c r="CI210" s="208"/>
      <c r="CJ210" s="208"/>
      <c r="CK210" s="208"/>
      <c r="CL210" s="208"/>
    </row>
    <row r="211" spans="1:90" s="207" customFormat="1" ht="38.25" customHeight="1">
      <c r="A211" s="538">
        <v>43521</v>
      </c>
      <c r="B211" s="539"/>
      <c r="C211" s="539"/>
      <c r="D211" s="539"/>
      <c r="E211" s="539"/>
      <c r="F211" s="209"/>
      <c r="G211" s="344" t="s">
        <v>1115</v>
      </c>
      <c r="H211" s="523"/>
      <c r="I211" s="523"/>
      <c r="J211" s="523"/>
      <c r="K211" s="523"/>
      <c r="L211" s="523"/>
      <c r="M211" s="523"/>
      <c r="N211" s="524"/>
      <c r="O211" s="525">
        <v>39273020</v>
      </c>
      <c r="P211" s="526"/>
      <c r="Q211" s="526"/>
      <c r="R211" s="526"/>
      <c r="S211" s="526"/>
      <c r="T211" s="526"/>
      <c r="U211" s="526"/>
      <c r="V211" s="527"/>
      <c r="W211" s="344" t="s">
        <v>1465</v>
      </c>
      <c r="X211" s="523"/>
      <c r="Y211" s="523"/>
      <c r="Z211" s="523"/>
      <c r="AA211" s="523"/>
      <c r="AB211" s="523"/>
      <c r="AC211" s="523"/>
      <c r="AD211" s="523"/>
      <c r="AE211" s="523"/>
      <c r="AF211" s="523"/>
      <c r="AG211" s="523"/>
      <c r="AH211" s="523"/>
      <c r="AI211" s="523"/>
      <c r="AJ211" s="524"/>
      <c r="AK211" s="344"/>
      <c r="AL211" s="523"/>
      <c r="AM211" s="523"/>
      <c r="AN211" s="523"/>
      <c r="AO211" s="523"/>
      <c r="AP211" s="523"/>
      <c r="AQ211" s="523"/>
      <c r="AR211" s="523"/>
      <c r="AS211" s="523"/>
      <c r="AT211" s="523"/>
      <c r="AU211" s="523"/>
      <c r="AV211" s="523"/>
      <c r="AW211" s="523"/>
      <c r="AX211" s="524"/>
      <c r="AY211" s="344"/>
      <c r="AZ211" s="523"/>
      <c r="BA211" s="523"/>
      <c r="BB211" s="523"/>
      <c r="BC211" s="523"/>
      <c r="BD211" s="523"/>
      <c r="BE211" s="523"/>
      <c r="BF211" s="523"/>
      <c r="BG211" s="523"/>
      <c r="BH211" s="523"/>
      <c r="BI211" s="523"/>
      <c r="BJ211" s="523"/>
      <c r="BK211" s="523"/>
      <c r="BL211" s="523"/>
      <c r="BM211" s="524"/>
      <c r="BN211" s="528">
        <v>25000</v>
      </c>
      <c r="BO211" s="529"/>
      <c r="BP211" s="529"/>
      <c r="BQ211" s="529"/>
      <c r="BR211" s="529"/>
      <c r="BS211" s="529"/>
      <c r="BT211" s="529"/>
      <c r="BU211" s="529"/>
      <c r="BV211" s="529"/>
      <c r="BW211" s="529"/>
      <c r="BX211" s="529"/>
      <c r="BY211" s="530"/>
      <c r="BZ211" s="208"/>
      <c r="CA211" s="208"/>
      <c r="CB211" s="208"/>
      <c r="CC211" s="208"/>
      <c r="CD211" s="208"/>
      <c r="CE211" s="208"/>
      <c r="CF211" s="208"/>
      <c r="CG211" s="208"/>
      <c r="CH211" s="208"/>
      <c r="CI211" s="208"/>
      <c r="CJ211" s="208"/>
      <c r="CK211" s="208"/>
      <c r="CL211" s="208"/>
    </row>
    <row r="212" spans="1:90" s="207" customFormat="1" ht="39" customHeight="1">
      <c r="A212" s="538">
        <v>43523</v>
      </c>
      <c r="B212" s="539"/>
      <c r="C212" s="539"/>
      <c r="D212" s="539"/>
      <c r="E212" s="539"/>
      <c r="F212" s="209"/>
      <c r="G212" s="344" t="s">
        <v>1115</v>
      </c>
      <c r="H212" s="523"/>
      <c r="I212" s="523"/>
      <c r="J212" s="523"/>
      <c r="K212" s="523"/>
      <c r="L212" s="523"/>
      <c r="M212" s="523"/>
      <c r="N212" s="524"/>
      <c r="O212" s="525">
        <v>39319347</v>
      </c>
      <c r="P212" s="526"/>
      <c r="Q212" s="526"/>
      <c r="R212" s="526"/>
      <c r="S212" s="526"/>
      <c r="T212" s="526"/>
      <c r="U212" s="526"/>
      <c r="V212" s="527"/>
      <c r="W212" s="344" t="s">
        <v>1133</v>
      </c>
      <c r="X212" s="523"/>
      <c r="Y212" s="523"/>
      <c r="Z212" s="523"/>
      <c r="AA212" s="523"/>
      <c r="AB212" s="523"/>
      <c r="AC212" s="523"/>
      <c r="AD212" s="523"/>
      <c r="AE212" s="523"/>
      <c r="AF212" s="523"/>
      <c r="AG212" s="523"/>
      <c r="AH212" s="523"/>
      <c r="AI212" s="523"/>
      <c r="AJ212" s="524"/>
      <c r="AK212" s="344"/>
      <c r="AL212" s="523"/>
      <c r="AM212" s="523"/>
      <c r="AN212" s="523"/>
      <c r="AO212" s="523"/>
      <c r="AP212" s="523"/>
      <c r="AQ212" s="523"/>
      <c r="AR212" s="523"/>
      <c r="AS212" s="523"/>
      <c r="AT212" s="523"/>
      <c r="AU212" s="523"/>
      <c r="AV212" s="523"/>
      <c r="AW212" s="523"/>
      <c r="AX212" s="524"/>
      <c r="AY212" s="344"/>
      <c r="AZ212" s="523"/>
      <c r="BA212" s="523"/>
      <c r="BB212" s="523"/>
      <c r="BC212" s="523"/>
      <c r="BD212" s="523"/>
      <c r="BE212" s="523"/>
      <c r="BF212" s="523"/>
      <c r="BG212" s="523"/>
      <c r="BH212" s="523"/>
      <c r="BI212" s="523"/>
      <c r="BJ212" s="523"/>
      <c r="BK212" s="523"/>
      <c r="BL212" s="523"/>
      <c r="BM212" s="524"/>
      <c r="BN212" s="528">
        <v>12000</v>
      </c>
      <c r="BO212" s="529"/>
      <c r="BP212" s="529"/>
      <c r="BQ212" s="529"/>
      <c r="BR212" s="529"/>
      <c r="BS212" s="529"/>
      <c r="BT212" s="529"/>
      <c r="BU212" s="529"/>
      <c r="BV212" s="529"/>
      <c r="BW212" s="529"/>
      <c r="BX212" s="529"/>
      <c r="BY212" s="530"/>
      <c r="BZ212" s="208"/>
      <c r="CA212" s="208"/>
      <c r="CB212" s="208"/>
      <c r="CC212" s="208"/>
      <c r="CD212" s="208"/>
      <c r="CE212" s="208"/>
      <c r="CF212" s="208"/>
      <c r="CG212" s="208"/>
      <c r="CH212" s="208"/>
      <c r="CI212" s="208"/>
      <c r="CJ212" s="208"/>
      <c r="CK212" s="208"/>
      <c r="CL212" s="208"/>
    </row>
    <row r="213" spans="1:90" s="193" customFormat="1" ht="27.75" customHeight="1">
      <c r="A213" s="538">
        <v>43524</v>
      </c>
      <c r="B213" s="539"/>
      <c r="C213" s="539"/>
      <c r="D213" s="539"/>
      <c r="E213" s="539"/>
      <c r="F213" s="209"/>
      <c r="G213" s="344" t="s">
        <v>1115</v>
      </c>
      <c r="H213" s="523"/>
      <c r="I213" s="523"/>
      <c r="J213" s="523"/>
      <c r="K213" s="523"/>
      <c r="L213" s="523"/>
      <c r="M213" s="523"/>
      <c r="N213" s="524"/>
      <c r="O213" s="525">
        <v>942588</v>
      </c>
      <c r="P213" s="526"/>
      <c r="Q213" s="526"/>
      <c r="R213" s="526"/>
      <c r="S213" s="526"/>
      <c r="T213" s="526"/>
      <c r="U213" s="526"/>
      <c r="V213" s="527"/>
      <c r="W213" s="344" t="s">
        <v>1466</v>
      </c>
      <c r="X213" s="523"/>
      <c r="Y213" s="523"/>
      <c r="Z213" s="523"/>
      <c r="AA213" s="523"/>
      <c r="AB213" s="523"/>
      <c r="AC213" s="523"/>
      <c r="AD213" s="523"/>
      <c r="AE213" s="523"/>
      <c r="AF213" s="523"/>
      <c r="AG213" s="523"/>
      <c r="AH213" s="523"/>
      <c r="AI213" s="523"/>
      <c r="AJ213" s="524"/>
      <c r="AK213" s="344"/>
      <c r="AL213" s="523"/>
      <c r="AM213" s="523"/>
      <c r="AN213" s="523"/>
      <c r="AO213" s="523"/>
      <c r="AP213" s="523"/>
      <c r="AQ213" s="523"/>
      <c r="AR213" s="523"/>
      <c r="AS213" s="523"/>
      <c r="AT213" s="523"/>
      <c r="AU213" s="523"/>
      <c r="AV213" s="523"/>
      <c r="AW213" s="523"/>
      <c r="AX213" s="524"/>
      <c r="AY213" s="344"/>
      <c r="AZ213" s="523"/>
      <c r="BA213" s="523"/>
      <c r="BB213" s="523"/>
      <c r="BC213" s="523"/>
      <c r="BD213" s="523"/>
      <c r="BE213" s="523"/>
      <c r="BF213" s="523"/>
      <c r="BG213" s="523"/>
      <c r="BH213" s="523"/>
      <c r="BI213" s="523"/>
      <c r="BJ213" s="523"/>
      <c r="BK213" s="523"/>
      <c r="BL213" s="523"/>
      <c r="BM213" s="524"/>
      <c r="BN213" s="528">
        <v>4000</v>
      </c>
      <c r="BO213" s="529"/>
      <c r="BP213" s="529"/>
      <c r="BQ213" s="529"/>
      <c r="BR213" s="529"/>
      <c r="BS213" s="529"/>
      <c r="BT213" s="529"/>
      <c r="BU213" s="529"/>
      <c r="BV213" s="529"/>
      <c r="BW213" s="529"/>
      <c r="BX213" s="529"/>
      <c r="BY213" s="530"/>
      <c r="BZ213" s="192"/>
      <c r="CA213" s="192"/>
      <c r="CB213" s="192"/>
      <c r="CC213" s="192"/>
      <c r="CD213" s="192"/>
      <c r="CE213" s="192"/>
      <c r="CF213" s="192"/>
      <c r="CG213" s="192"/>
      <c r="CH213" s="192"/>
      <c r="CI213" s="192"/>
      <c r="CJ213" s="192"/>
      <c r="CK213" s="192"/>
      <c r="CL213" s="192"/>
    </row>
    <row r="214" spans="1:90" ht="25.5" hidden="1" customHeight="1" thickBot="1">
      <c r="A214" s="538">
        <v>43521</v>
      </c>
      <c r="B214" s="539"/>
      <c r="C214" s="539"/>
      <c r="D214" s="539"/>
      <c r="E214" s="539"/>
      <c r="F214" s="209"/>
      <c r="G214" s="344" t="s">
        <v>1115</v>
      </c>
      <c r="H214" s="523"/>
      <c r="I214" s="523"/>
      <c r="J214" s="523"/>
      <c r="K214" s="523"/>
      <c r="L214" s="523"/>
      <c r="M214" s="523"/>
      <c r="N214" s="524"/>
      <c r="O214" s="525">
        <v>39273020</v>
      </c>
      <c r="P214" s="526"/>
      <c r="Q214" s="526"/>
      <c r="R214" s="526"/>
      <c r="S214" s="526"/>
      <c r="T214" s="526"/>
      <c r="U214" s="526"/>
      <c r="V214" s="527"/>
      <c r="W214" s="344" t="s">
        <v>1465</v>
      </c>
      <c r="X214" s="523"/>
      <c r="Y214" s="523"/>
      <c r="Z214" s="523"/>
      <c r="AA214" s="523"/>
      <c r="AB214" s="523"/>
      <c r="AC214" s="523"/>
      <c r="AD214" s="523"/>
      <c r="AE214" s="523"/>
      <c r="AF214" s="523"/>
      <c r="AG214" s="523"/>
      <c r="AH214" s="523"/>
      <c r="AI214" s="523"/>
      <c r="AJ214" s="524"/>
      <c r="AK214" s="344"/>
      <c r="AL214" s="523"/>
      <c r="AM214" s="523"/>
      <c r="AN214" s="523"/>
      <c r="AO214" s="523"/>
      <c r="AP214" s="523"/>
      <c r="AQ214" s="523"/>
      <c r="AR214" s="523"/>
      <c r="AS214" s="523"/>
      <c r="AT214" s="523"/>
      <c r="AU214" s="523"/>
      <c r="AV214" s="523"/>
      <c r="AW214" s="523"/>
      <c r="AX214" s="524"/>
      <c r="AY214" s="344"/>
      <c r="AZ214" s="523"/>
      <c r="BA214" s="523"/>
      <c r="BB214" s="523"/>
      <c r="BC214" s="523"/>
      <c r="BD214" s="523"/>
      <c r="BE214" s="523"/>
      <c r="BF214" s="523"/>
      <c r="BG214" s="523"/>
      <c r="BH214" s="523"/>
      <c r="BI214" s="523"/>
      <c r="BJ214" s="523"/>
      <c r="BK214" s="523"/>
      <c r="BL214" s="523"/>
      <c r="BM214" s="524"/>
      <c r="BN214" s="528">
        <v>25000</v>
      </c>
      <c r="BO214" s="529"/>
      <c r="BP214" s="529"/>
      <c r="BQ214" s="529"/>
      <c r="BR214" s="529"/>
      <c r="BS214" s="529"/>
      <c r="BT214" s="529"/>
      <c r="BU214" s="529"/>
      <c r="BV214" s="529"/>
      <c r="BW214" s="529"/>
      <c r="BX214" s="529"/>
      <c r="BY214" s="530"/>
      <c r="BZ214" s="63"/>
      <c r="CA214" s="63"/>
      <c r="CB214" s="63"/>
      <c r="CC214" s="63"/>
      <c r="CD214" s="63"/>
      <c r="CE214" s="63"/>
      <c r="CF214" s="63"/>
      <c r="CG214" s="63"/>
      <c r="CH214" s="63"/>
      <c r="CI214" s="63"/>
      <c r="CJ214" s="63"/>
      <c r="CK214" s="63"/>
      <c r="CL214" s="63"/>
    </row>
    <row r="215" spans="1:90" ht="27.75" customHeight="1">
      <c r="A215" s="538">
        <v>43525</v>
      </c>
      <c r="B215" s="539"/>
      <c r="C215" s="539"/>
      <c r="D215" s="566"/>
      <c r="E215" s="566"/>
      <c r="F215" s="209"/>
      <c r="G215" s="555" t="s">
        <v>1115</v>
      </c>
      <c r="H215" s="556"/>
      <c r="I215" s="556"/>
      <c r="J215" s="556"/>
      <c r="K215" s="556"/>
      <c r="L215" s="556"/>
      <c r="M215" s="556"/>
      <c r="N215" s="557"/>
      <c r="O215" s="525">
        <v>12</v>
      </c>
      <c r="P215" s="526"/>
      <c r="Q215" s="526"/>
      <c r="R215" s="526"/>
      <c r="S215" s="526"/>
      <c r="T215" s="526"/>
      <c r="U215" s="526"/>
      <c r="V215" s="527"/>
      <c r="W215" s="344" t="s">
        <v>1499</v>
      </c>
      <c r="X215" s="523"/>
      <c r="Y215" s="523"/>
      <c r="Z215" s="523"/>
      <c r="AA215" s="523"/>
      <c r="AB215" s="523"/>
      <c r="AC215" s="523"/>
      <c r="AD215" s="523"/>
      <c r="AE215" s="523"/>
      <c r="AF215" s="523"/>
      <c r="AG215" s="523"/>
      <c r="AH215" s="523"/>
      <c r="AI215" s="523"/>
      <c r="AJ215" s="524"/>
      <c r="AK215" s="344"/>
      <c r="AL215" s="523"/>
      <c r="AM215" s="523"/>
      <c r="AN215" s="523"/>
      <c r="AO215" s="523"/>
      <c r="AP215" s="523"/>
      <c r="AQ215" s="523"/>
      <c r="AR215" s="523"/>
      <c r="AS215" s="523"/>
      <c r="AT215" s="523"/>
      <c r="AU215" s="523"/>
      <c r="AV215" s="523"/>
      <c r="AW215" s="523"/>
      <c r="AX215" s="524"/>
      <c r="AY215" s="344"/>
      <c r="AZ215" s="523"/>
      <c r="BA215" s="523"/>
      <c r="BB215" s="523"/>
      <c r="BC215" s="523"/>
      <c r="BD215" s="523"/>
      <c r="BE215" s="523"/>
      <c r="BF215" s="523"/>
      <c r="BG215" s="523"/>
      <c r="BH215" s="523"/>
      <c r="BI215" s="523"/>
      <c r="BJ215" s="523"/>
      <c r="BK215" s="523"/>
      <c r="BL215" s="523"/>
      <c r="BM215" s="524"/>
      <c r="BN215" s="528">
        <v>14950</v>
      </c>
      <c r="BO215" s="529"/>
      <c r="BP215" s="529"/>
      <c r="BQ215" s="529"/>
      <c r="BR215" s="529"/>
      <c r="BS215" s="529"/>
      <c r="BT215" s="529"/>
      <c r="BU215" s="529"/>
      <c r="BV215" s="529"/>
      <c r="BW215" s="529"/>
      <c r="BX215" s="529"/>
      <c r="BY215" s="530"/>
      <c r="BZ215" s="2"/>
      <c r="CA215" s="2"/>
      <c r="CB215" s="2"/>
      <c r="CC215" s="2"/>
      <c r="CD215" s="2"/>
      <c r="CE215" s="2"/>
      <c r="CF215" s="2"/>
      <c r="CG215" s="2"/>
      <c r="CH215" s="2"/>
      <c r="CI215" s="2"/>
      <c r="CJ215" s="2"/>
      <c r="CK215" s="2"/>
      <c r="CL215" s="2"/>
    </row>
    <row r="216" spans="1:90" s="211" customFormat="1" ht="27.75" customHeight="1">
      <c r="A216" s="212"/>
      <c r="B216" s="217"/>
      <c r="C216" s="217"/>
      <c r="D216" s="736">
        <v>43529</v>
      </c>
      <c r="E216" s="736"/>
      <c r="F216" s="724"/>
      <c r="G216" s="724"/>
      <c r="H216" s="724"/>
      <c r="I216" s="219"/>
      <c r="J216" s="219"/>
      <c r="K216" s="219"/>
      <c r="L216" s="565" t="s">
        <v>1115</v>
      </c>
      <c r="M216" s="565"/>
      <c r="N216" s="565"/>
      <c r="O216" s="526">
        <v>887804</v>
      </c>
      <c r="P216" s="526"/>
      <c r="Q216" s="526"/>
      <c r="R216" s="526"/>
      <c r="S216" s="526"/>
      <c r="T216" s="526"/>
      <c r="U216" s="526"/>
      <c r="V216" s="527"/>
      <c r="W216" s="344" t="s">
        <v>1133</v>
      </c>
      <c r="X216" s="523"/>
      <c r="Y216" s="523"/>
      <c r="Z216" s="523"/>
      <c r="AA216" s="523"/>
      <c r="AB216" s="523"/>
      <c r="AC216" s="523"/>
      <c r="AD216" s="523"/>
      <c r="AE216" s="523"/>
      <c r="AF216" s="523"/>
      <c r="AG216" s="523"/>
      <c r="AH216" s="523"/>
      <c r="AI216" s="523"/>
      <c r="AJ216" s="524"/>
      <c r="AK216" s="344"/>
      <c r="AL216" s="523"/>
      <c r="AM216" s="523"/>
      <c r="AN216" s="523"/>
      <c r="AO216" s="523"/>
      <c r="AP216" s="523"/>
      <c r="AQ216" s="523"/>
      <c r="AR216" s="523"/>
      <c r="AS216" s="523"/>
      <c r="AT216" s="523"/>
      <c r="AU216" s="523"/>
      <c r="AV216" s="523"/>
      <c r="AW216" s="523"/>
      <c r="AX216" s="524"/>
      <c r="AY216" s="344"/>
      <c r="AZ216" s="523"/>
      <c r="BA216" s="523"/>
      <c r="BB216" s="523"/>
      <c r="BC216" s="523"/>
      <c r="BD216" s="523"/>
      <c r="BE216" s="523"/>
      <c r="BF216" s="523"/>
      <c r="BG216" s="523"/>
      <c r="BH216" s="523"/>
      <c r="BI216" s="523"/>
      <c r="BJ216" s="523"/>
      <c r="BK216" s="523"/>
      <c r="BL216" s="523"/>
      <c r="BM216" s="524"/>
      <c r="BN216" s="528">
        <v>19900</v>
      </c>
      <c r="BO216" s="529"/>
      <c r="BP216" s="529"/>
      <c r="BQ216" s="529"/>
      <c r="BR216" s="529"/>
      <c r="BS216" s="529"/>
      <c r="BT216" s="529"/>
      <c r="BU216" s="529"/>
      <c r="BV216" s="529"/>
      <c r="BW216" s="529"/>
      <c r="BX216" s="529"/>
      <c r="BY216" s="737"/>
      <c r="BZ216" s="2"/>
      <c r="CA216" s="2"/>
      <c r="CB216" s="2"/>
      <c r="CC216" s="2"/>
      <c r="CD216" s="2"/>
      <c r="CE216" s="2"/>
      <c r="CF216" s="2"/>
      <c r="CG216" s="2"/>
      <c r="CH216" s="2"/>
      <c r="CI216" s="2"/>
      <c r="CJ216" s="2"/>
      <c r="CK216" s="2"/>
      <c r="CL216" s="2"/>
    </row>
    <row r="217" spans="1:90" s="211" customFormat="1" ht="27.75" customHeight="1">
      <c r="A217" s="728">
        <v>43530</v>
      </c>
      <c r="B217" s="738"/>
      <c r="C217" s="738"/>
      <c r="D217" s="738"/>
      <c r="E217" s="729"/>
      <c r="F217" s="209"/>
      <c r="G217" s="555" t="s">
        <v>1115</v>
      </c>
      <c r="H217" s="556"/>
      <c r="I217" s="556"/>
      <c r="J217" s="556"/>
      <c r="K217" s="556"/>
      <c r="L217" s="556"/>
      <c r="M217" s="556"/>
      <c r="N217" s="557"/>
      <c r="O217" s="525">
        <v>856242</v>
      </c>
      <c r="P217" s="526"/>
      <c r="Q217" s="526"/>
      <c r="R217" s="526"/>
      <c r="S217" s="526"/>
      <c r="T217" s="526"/>
      <c r="U217" s="526"/>
      <c r="V217" s="527"/>
      <c r="W217" s="344" t="s">
        <v>1133</v>
      </c>
      <c r="X217" s="523"/>
      <c r="Y217" s="523"/>
      <c r="Z217" s="523"/>
      <c r="AA217" s="523"/>
      <c r="AB217" s="523"/>
      <c r="AC217" s="523"/>
      <c r="AD217" s="523"/>
      <c r="AE217" s="523"/>
      <c r="AF217" s="523"/>
      <c r="AG217" s="523"/>
      <c r="AH217" s="523"/>
      <c r="AI217" s="523"/>
      <c r="AJ217" s="524"/>
      <c r="AK217" s="344"/>
      <c r="AL217" s="523"/>
      <c r="AM217" s="523"/>
      <c r="AN217" s="523"/>
      <c r="AO217" s="523"/>
      <c r="AP217" s="523"/>
      <c r="AQ217" s="523"/>
      <c r="AR217" s="523"/>
      <c r="AS217" s="523"/>
      <c r="AT217" s="523"/>
      <c r="AU217" s="523"/>
      <c r="AV217" s="523"/>
      <c r="AW217" s="523"/>
      <c r="AX217" s="524"/>
      <c r="AY217" s="344"/>
      <c r="AZ217" s="523"/>
      <c r="BA217" s="523"/>
      <c r="BB217" s="523"/>
      <c r="BC217" s="523"/>
      <c r="BD217" s="523"/>
      <c r="BE217" s="523"/>
      <c r="BF217" s="523"/>
      <c r="BG217" s="523"/>
      <c r="BH217" s="523"/>
      <c r="BI217" s="523"/>
      <c r="BJ217" s="523"/>
      <c r="BK217" s="523"/>
      <c r="BL217" s="523"/>
      <c r="BM217" s="524"/>
      <c r="BN217" s="528">
        <v>800</v>
      </c>
      <c r="BO217" s="529"/>
      <c r="BP217" s="529"/>
      <c r="BQ217" s="529"/>
      <c r="BR217" s="529"/>
      <c r="BS217" s="529"/>
      <c r="BT217" s="529"/>
      <c r="BU217" s="529"/>
      <c r="BV217" s="529"/>
      <c r="BW217" s="529"/>
      <c r="BX217" s="529"/>
      <c r="BY217" s="530"/>
      <c r="BZ217" s="2"/>
      <c r="CA217" s="2"/>
      <c r="CB217" s="2"/>
      <c r="CC217" s="2"/>
      <c r="CD217" s="2"/>
      <c r="CE217" s="2"/>
      <c r="CF217" s="2"/>
      <c r="CG217" s="2"/>
      <c r="CH217" s="2"/>
      <c r="CI217" s="2"/>
      <c r="CJ217" s="2"/>
      <c r="CK217" s="2"/>
      <c r="CL217" s="2"/>
    </row>
    <row r="218" spans="1:90" s="211" customFormat="1" ht="27.75" customHeight="1">
      <c r="A218" s="213"/>
      <c r="B218" s="222"/>
      <c r="C218" s="222"/>
      <c r="D218" s="739">
        <v>43530</v>
      </c>
      <c r="E218" s="739"/>
      <c r="F218" s="736"/>
      <c r="G218" s="736"/>
      <c r="H218" s="736"/>
      <c r="I218" s="223"/>
      <c r="J218" s="223"/>
      <c r="K218" s="223"/>
      <c r="L218" s="740" t="s">
        <v>1115</v>
      </c>
      <c r="M218" s="740"/>
      <c r="N218" s="740"/>
      <c r="O218" s="578">
        <v>754962</v>
      </c>
      <c r="P218" s="578"/>
      <c r="Q218" s="578"/>
      <c r="R218" s="578"/>
      <c r="S218" s="578"/>
      <c r="T218" s="578"/>
      <c r="U218" s="578"/>
      <c r="V218" s="579"/>
      <c r="W218" s="344" t="s">
        <v>1133</v>
      </c>
      <c r="X218" s="523"/>
      <c r="Y218" s="523"/>
      <c r="Z218" s="523"/>
      <c r="AA218" s="523"/>
      <c r="AB218" s="523"/>
      <c r="AC218" s="523"/>
      <c r="AD218" s="523"/>
      <c r="AE218" s="523"/>
      <c r="AF218" s="523"/>
      <c r="AG218" s="523"/>
      <c r="AH218" s="523"/>
      <c r="AI218" s="523"/>
      <c r="AJ218" s="524"/>
      <c r="AK218" s="344"/>
      <c r="AL218" s="523"/>
      <c r="AM218" s="523"/>
      <c r="AN218" s="523"/>
      <c r="AO218" s="523"/>
      <c r="AP218" s="523"/>
      <c r="AQ218" s="523"/>
      <c r="AR218" s="523"/>
      <c r="AS218" s="523"/>
      <c r="AT218" s="523"/>
      <c r="AU218" s="523"/>
      <c r="AV218" s="523"/>
      <c r="AW218" s="523"/>
      <c r="AX218" s="524"/>
      <c r="AY218" s="344"/>
      <c r="AZ218" s="523"/>
      <c r="BA218" s="523"/>
      <c r="BB218" s="523"/>
      <c r="BC218" s="523"/>
      <c r="BD218" s="523"/>
      <c r="BE218" s="523"/>
      <c r="BF218" s="523"/>
      <c r="BG218" s="523"/>
      <c r="BH218" s="523"/>
      <c r="BI218" s="523"/>
      <c r="BJ218" s="523"/>
      <c r="BK218" s="523"/>
      <c r="BL218" s="523"/>
      <c r="BM218" s="524"/>
      <c r="BN218" s="528">
        <v>12700</v>
      </c>
      <c r="BO218" s="529"/>
      <c r="BP218" s="529"/>
      <c r="BQ218" s="529"/>
      <c r="BR218" s="529"/>
      <c r="BS218" s="529"/>
      <c r="BT218" s="529"/>
      <c r="BU218" s="529"/>
      <c r="BV218" s="529"/>
      <c r="BW218" s="529"/>
      <c r="BX218" s="529"/>
      <c r="BY218" s="737"/>
      <c r="BZ218" s="2"/>
      <c r="CA218" s="2"/>
      <c r="CB218" s="2"/>
      <c r="CC218" s="2"/>
      <c r="CD218" s="2"/>
      <c r="CE218" s="2"/>
      <c r="CF218" s="2"/>
      <c r="CG218" s="2"/>
      <c r="CH218" s="2"/>
      <c r="CI218" s="2"/>
      <c r="CJ218" s="2"/>
      <c r="CK218" s="2"/>
      <c r="CL218" s="2"/>
    </row>
    <row r="219" spans="1:90" ht="42.75" customHeight="1">
      <c r="A219" s="724">
        <v>43531</v>
      </c>
      <c r="B219" s="724"/>
      <c r="C219" s="724"/>
      <c r="D219" s="724"/>
      <c r="E219" s="724"/>
      <c r="F219" s="220"/>
      <c r="G219" s="565" t="s">
        <v>1115</v>
      </c>
      <c r="H219" s="565"/>
      <c r="I219" s="565"/>
      <c r="J219" s="565"/>
      <c r="K219" s="565"/>
      <c r="L219" s="565"/>
      <c r="M219" s="565"/>
      <c r="N219" s="565"/>
      <c r="O219" s="725">
        <v>983856</v>
      </c>
      <c r="P219" s="725"/>
      <c r="Q219" s="725"/>
      <c r="R219" s="725"/>
      <c r="S219" s="725"/>
      <c r="T219" s="725"/>
      <c r="U219" s="725"/>
      <c r="V219" s="725"/>
      <c r="W219" s="523" t="s">
        <v>1171</v>
      </c>
      <c r="X219" s="523"/>
      <c r="Y219" s="523"/>
      <c r="Z219" s="523"/>
      <c r="AA219" s="523"/>
      <c r="AB219" s="523"/>
      <c r="AC219" s="523"/>
      <c r="AD219" s="523"/>
      <c r="AE219" s="523"/>
      <c r="AF219" s="523"/>
      <c r="AG219" s="523"/>
      <c r="AH219" s="523"/>
      <c r="AI219" s="523"/>
      <c r="AJ219" s="524"/>
      <c r="AK219" s="344"/>
      <c r="AL219" s="523"/>
      <c r="AM219" s="523"/>
      <c r="AN219" s="523"/>
      <c r="AO219" s="523"/>
      <c r="AP219" s="523"/>
      <c r="AQ219" s="523"/>
      <c r="AR219" s="523"/>
      <c r="AS219" s="523"/>
      <c r="AT219" s="523"/>
      <c r="AU219" s="523"/>
      <c r="AV219" s="523"/>
      <c r="AW219" s="523"/>
      <c r="AX219" s="524"/>
      <c r="AY219" s="344"/>
      <c r="AZ219" s="523"/>
      <c r="BA219" s="523"/>
      <c r="BB219" s="523"/>
      <c r="BC219" s="523"/>
      <c r="BD219" s="523"/>
      <c r="BE219" s="523"/>
      <c r="BF219" s="523"/>
      <c r="BG219" s="523"/>
      <c r="BH219" s="523"/>
      <c r="BI219" s="523"/>
      <c r="BJ219" s="523"/>
      <c r="BK219" s="523"/>
      <c r="BL219" s="523"/>
      <c r="BM219" s="524"/>
      <c r="BN219" s="528">
        <v>1000</v>
      </c>
      <c r="BO219" s="529"/>
      <c r="BP219" s="529"/>
      <c r="BQ219" s="529"/>
      <c r="BR219" s="529"/>
      <c r="BS219" s="529"/>
      <c r="BT219" s="529"/>
      <c r="BU219" s="529"/>
      <c r="BV219" s="529"/>
      <c r="BW219" s="529"/>
      <c r="BX219" s="529"/>
      <c r="BY219" s="530"/>
      <c r="BZ219" s="2"/>
      <c r="CA219" s="2"/>
      <c r="CB219" s="2"/>
      <c r="CC219" s="2"/>
      <c r="CD219" s="2"/>
      <c r="CE219" s="2"/>
      <c r="CF219" s="2"/>
      <c r="CG219" s="2"/>
      <c r="CH219" s="2"/>
      <c r="CI219" s="2"/>
      <c r="CJ219" s="2"/>
      <c r="CK219" s="2"/>
      <c r="CL219" s="2"/>
    </row>
    <row r="220" spans="1:90" ht="1.5" hidden="1" customHeight="1">
      <c r="A220" s="220"/>
      <c r="B220" s="220"/>
      <c r="C220" s="220"/>
      <c r="D220" s="724"/>
      <c r="E220" s="724"/>
      <c r="F220" s="724"/>
      <c r="G220" s="724"/>
      <c r="H220" s="724"/>
      <c r="I220" s="219"/>
      <c r="J220" s="219"/>
      <c r="K220" s="219"/>
      <c r="L220" s="565"/>
      <c r="M220" s="565"/>
      <c r="N220" s="565"/>
      <c r="O220" s="725"/>
      <c r="P220" s="725"/>
      <c r="Q220" s="725"/>
      <c r="R220" s="725"/>
      <c r="S220" s="725"/>
      <c r="T220" s="725"/>
      <c r="U220" s="725"/>
      <c r="V220" s="725"/>
      <c r="W220" s="523"/>
      <c r="X220" s="523"/>
      <c r="Y220" s="523"/>
      <c r="Z220" s="523"/>
      <c r="AA220" s="523"/>
      <c r="AB220" s="523"/>
      <c r="AC220" s="523"/>
      <c r="AD220" s="523"/>
      <c r="AE220" s="523"/>
      <c r="AF220" s="523"/>
      <c r="AG220" s="523"/>
      <c r="AH220" s="523"/>
      <c r="AI220" s="523"/>
      <c r="AJ220" s="524"/>
      <c r="AK220" s="344"/>
      <c r="AL220" s="523"/>
      <c r="AM220" s="523"/>
      <c r="AN220" s="523"/>
      <c r="AO220" s="523"/>
      <c r="AP220" s="523"/>
      <c r="AQ220" s="523"/>
      <c r="AR220" s="523"/>
      <c r="AS220" s="523"/>
      <c r="AT220" s="523"/>
      <c r="AU220" s="523"/>
      <c r="AV220" s="523"/>
      <c r="AW220" s="523"/>
      <c r="AX220" s="524"/>
      <c r="AY220" s="555"/>
      <c r="AZ220" s="556"/>
      <c r="BA220" s="556"/>
      <c r="BB220" s="556"/>
      <c r="BC220" s="556"/>
      <c r="BD220" s="556"/>
      <c r="BE220" s="556"/>
      <c r="BF220" s="556"/>
      <c r="BG220" s="556"/>
      <c r="BH220" s="556"/>
      <c r="BI220" s="556"/>
      <c r="BJ220" s="556"/>
      <c r="BK220" s="556"/>
      <c r="BL220" s="556"/>
      <c r="BM220" s="557"/>
      <c r="BN220" s="561"/>
      <c r="BO220" s="562"/>
      <c r="BP220" s="562"/>
      <c r="BQ220" s="562"/>
      <c r="BR220" s="562"/>
      <c r="BS220" s="562"/>
      <c r="BT220" s="562"/>
      <c r="BU220" s="562"/>
      <c r="BV220" s="562"/>
      <c r="BW220" s="562"/>
      <c r="BX220" s="562"/>
      <c r="BY220" s="727"/>
      <c r="BZ220" s="2"/>
      <c r="CA220" s="2"/>
      <c r="CB220" s="2"/>
      <c r="CC220" s="2"/>
      <c r="CD220" s="2"/>
      <c r="CE220" s="2"/>
      <c r="CF220" s="2"/>
      <c r="CG220" s="2"/>
      <c r="CH220" s="2"/>
      <c r="CI220" s="2"/>
      <c r="CJ220" s="2"/>
      <c r="CK220" s="2"/>
      <c r="CL220" s="2"/>
    </row>
    <row r="221" spans="1:90" s="211" customFormat="1" ht="31.5" customHeight="1">
      <c r="A221" s="220"/>
      <c r="B221" s="220"/>
      <c r="C221" s="220"/>
      <c r="D221" s="724">
        <v>43531</v>
      </c>
      <c r="E221" s="724"/>
      <c r="F221" s="220"/>
      <c r="G221" s="220"/>
      <c r="H221" s="220"/>
      <c r="I221" s="219"/>
      <c r="J221" s="219"/>
      <c r="K221" s="219"/>
      <c r="L221" s="565" t="s">
        <v>1115</v>
      </c>
      <c r="M221" s="565"/>
      <c r="N221" s="565"/>
      <c r="O221" s="565"/>
      <c r="P221" s="565"/>
      <c r="Q221" s="565"/>
      <c r="R221" s="565"/>
      <c r="S221" s="725">
        <v>985570</v>
      </c>
      <c r="T221" s="725"/>
      <c r="U221" s="725"/>
      <c r="V221" s="725"/>
      <c r="W221" s="215"/>
      <c r="X221" s="215"/>
      <c r="Y221" s="523" t="s">
        <v>1337</v>
      </c>
      <c r="Z221" s="523"/>
      <c r="AA221" s="523"/>
      <c r="AB221" s="523"/>
      <c r="AC221" s="523"/>
      <c r="AD221" s="523"/>
      <c r="AE221" s="523"/>
      <c r="AF221" s="523"/>
      <c r="AG221" s="523"/>
      <c r="AH221" s="523"/>
      <c r="AI221" s="523"/>
      <c r="AJ221" s="524"/>
      <c r="AK221" s="344"/>
      <c r="AL221" s="523"/>
      <c r="AM221" s="523"/>
      <c r="AN221" s="523"/>
      <c r="AO221" s="523"/>
      <c r="AP221" s="523"/>
      <c r="AQ221" s="523"/>
      <c r="AR221" s="523"/>
      <c r="AS221" s="523"/>
      <c r="AT221" s="523"/>
      <c r="AU221" s="523"/>
      <c r="AV221" s="523"/>
      <c r="AW221" s="523"/>
      <c r="AX221" s="564"/>
      <c r="AY221" s="534"/>
      <c r="AZ221" s="501"/>
      <c r="BA221" s="501"/>
      <c r="BB221" s="501"/>
      <c r="BC221" s="501"/>
      <c r="BD221" s="501"/>
      <c r="BE221" s="501"/>
      <c r="BF221" s="501"/>
      <c r="BG221" s="501"/>
      <c r="BH221" s="501"/>
      <c r="BI221" s="501"/>
      <c r="BJ221" s="501"/>
      <c r="BK221" s="501"/>
      <c r="BL221" s="501"/>
      <c r="BM221" s="511"/>
      <c r="BN221" s="746">
        <v>1000</v>
      </c>
      <c r="BO221" s="746"/>
      <c r="BP221" s="746"/>
      <c r="BQ221" s="746"/>
      <c r="BR221" s="746"/>
      <c r="BS221" s="746"/>
      <c r="BT221" s="746"/>
      <c r="BU221" s="746"/>
      <c r="BV221" s="746"/>
      <c r="BW221" s="746"/>
      <c r="BX221" s="746"/>
      <c r="BY221" s="746"/>
      <c r="BZ221" s="2"/>
      <c r="CA221" s="2"/>
      <c r="CB221" s="2"/>
      <c r="CC221" s="2"/>
      <c r="CD221" s="2"/>
      <c r="CE221" s="2"/>
      <c r="CF221" s="2"/>
      <c r="CG221" s="2"/>
      <c r="CH221" s="2"/>
      <c r="CI221" s="2"/>
      <c r="CJ221" s="2"/>
      <c r="CK221" s="2"/>
      <c r="CL221" s="2"/>
    </row>
    <row r="222" spans="1:90" s="211" customFormat="1" ht="30.75" customHeight="1">
      <c r="A222" s="213"/>
      <c r="B222" s="222"/>
      <c r="C222" s="222"/>
      <c r="D222" s="747">
        <v>43531</v>
      </c>
      <c r="E222" s="748"/>
      <c r="F222" s="224"/>
      <c r="G222" s="224"/>
      <c r="H222" s="224"/>
      <c r="I222" s="225"/>
      <c r="J222" s="225"/>
      <c r="K222" s="225"/>
      <c r="L222" s="750" t="s">
        <v>1115</v>
      </c>
      <c r="M222" s="751"/>
      <c r="N222" s="226"/>
      <c r="O222" s="227"/>
      <c r="P222" s="227"/>
      <c r="Q222" s="227"/>
      <c r="R222" s="227"/>
      <c r="S222" s="741">
        <v>994699</v>
      </c>
      <c r="T222" s="741"/>
      <c r="U222" s="741"/>
      <c r="V222" s="742"/>
      <c r="W222" s="344" t="s">
        <v>1411</v>
      </c>
      <c r="X222" s="523"/>
      <c r="Y222" s="523"/>
      <c r="Z222" s="523"/>
      <c r="AA222" s="523"/>
      <c r="AB222" s="523"/>
      <c r="AC222" s="523"/>
      <c r="AD222" s="523"/>
      <c r="AE222" s="523"/>
      <c r="AF222" s="523"/>
      <c r="AG222" s="523"/>
      <c r="AH222" s="523"/>
      <c r="AI222" s="523"/>
      <c r="AJ222" s="524"/>
      <c r="AK222" s="344"/>
      <c r="AL222" s="523"/>
      <c r="AM222" s="523"/>
      <c r="AN222" s="523"/>
      <c r="AO222" s="523"/>
      <c r="AP222" s="523"/>
      <c r="AQ222" s="523"/>
      <c r="AR222" s="523"/>
      <c r="AS222" s="523"/>
      <c r="AT222" s="523"/>
      <c r="AU222" s="523"/>
      <c r="AV222" s="523"/>
      <c r="AW222" s="523"/>
      <c r="AX222" s="564"/>
      <c r="AY222" s="565"/>
      <c r="AZ222" s="565"/>
      <c r="BA222" s="565"/>
      <c r="BB222" s="565"/>
      <c r="BC222" s="565"/>
      <c r="BD222" s="565"/>
      <c r="BE222" s="565"/>
      <c r="BF222" s="565"/>
      <c r="BG222" s="565"/>
      <c r="BH222" s="565"/>
      <c r="BI222" s="565"/>
      <c r="BJ222" s="565"/>
      <c r="BK222" s="565"/>
      <c r="BL222" s="565"/>
      <c r="BM222" s="565"/>
      <c r="BN222" s="746">
        <v>2000</v>
      </c>
      <c r="BO222" s="746"/>
      <c r="BP222" s="746"/>
      <c r="BQ222" s="746"/>
      <c r="BR222" s="746"/>
      <c r="BS222" s="746"/>
      <c r="BT222" s="746"/>
      <c r="BU222" s="746"/>
      <c r="BV222" s="746"/>
      <c r="BW222" s="746"/>
      <c r="BX222" s="746"/>
      <c r="BY222" s="746"/>
      <c r="BZ222" s="2"/>
      <c r="CA222" s="2"/>
      <c r="CB222" s="2"/>
      <c r="CC222" s="2"/>
      <c r="CD222" s="2"/>
      <c r="CE222" s="2"/>
      <c r="CF222" s="2"/>
      <c r="CG222" s="2"/>
      <c r="CH222" s="2"/>
      <c r="CI222" s="2"/>
      <c r="CJ222" s="2"/>
      <c r="CK222" s="2"/>
      <c r="CL222" s="2"/>
    </row>
    <row r="223" spans="1:90" ht="29.25" customHeight="1">
      <c r="A223" s="212"/>
      <c r="B223" s="217"/>
      <c r="C223" s="217"/>
      <c r="D223" s="728">
        <v>43531</v>
      </c>
      <c r="E223" s="729"/>
      <c r="F223" s="220"/>
      <c r="G223" s="220"/>
      <c r="H223" s="220"/>
      <c r="I223" s="219"/>
      <c r="J223" s="219"/>
      <c r="K223" s="219"/>
      <c r="L223" s="730" t="s">
        <v>1115</v>
      </c>
      <c r="M223" s="731"/>
      <c r="N223" s="221"/>
      <c r="O223" s="216"/>
      <c r="P223" s="216"/>
      <c r="Q223" s="216"/>
      <c r="R223" s="216"/>
      <c r="S223" s="526">
        <v>1730</v>
      </c>
      <c r="T223" s="526"/>
      <c r="U223" s="526"/>
      <c r="V223" s="527"/>
      <c r="W223" s="214"/>
      <c r="X223" s="215"/>
      <c r="Y223" s="523" t="s">
        <v>1116</v>
      </c>
      <c r="Z223" s="523"/>
      <c r="AA223" s="523"/>
      <c r="AB223" s="523"/>
      <c r="AC223" s="523"/>
      <c r="AD223" s="523"/>
      <c r="AE223" s="523"/>
      <c r="AF223" s="523"/>
      <c r="AG223" s="523"/>
      <c r="AH223" s="523"/>
      <c r="AI223" s="523"/>
      <c r="AJ223" s="524"/>
      <c r="AK223" s="344"/>
      <c r="AL223" s="523"/>
      <c r="AM223" s="523"/>
      <c r="AN223" s="523"/>
      <c r="AO223" s="523"/>
      <c r="AP223" s="523"/>
      <c r="AQ223" s="523"/>
      <c r="AR223" s="523"/>
      <c r="AS223" s="523"/>
      <c r="AT223" s="523"/>
      <c r="AU223" s="523"/>
      <c r="AV223" s="523"/>
      <c r="AW223" s="523"/>
      <c r="AX223" s="524"/>
      <c r="AY223" s="543"/>
      <c r="AZ223" s="544"/>
      <c r="BA223" s="544"/>
      <c r="BB223" s="544"/>
      <c r="BC223" s="544"/>
      <c r="BD223" s="544"/>
      <c r="BE223" s="544"/>
      <c r="BF223" s="544"/>
      <c r="BG223" s="544"/>
      <c r="BH223" s="544"/>
      <c r="BI223" s="544"/>
      <c r="BJ223" s="544"/>
      <c r="BK223" s="544"/>
      <c r="BL223" s="544"/>
      <c r="BM223" s="749"/>
      <c r="BN223" s="743">
        <v>2400</v>
      </c>
      <c r="BO223" s="744"/>
      <c r="BP223" s="744"/>
      <c r="BQ223" s="744"/>
      <c r="BR223" s="744"/>
      <c r="BS223" s="744"/>
      <c r="BT223" s="744"/>
      <c r="BU223" s="744"/>
      <c r="BV223" s="744"/>
      <c r="BW223" s="744"/>
      <c r="BX223" s="744"/>
      <c r="BY223" s="745"/>
      <c r="BZ223" s="150"/>
      <c r="CA223" s="150"/>
      <c r="CB223" s="150"/>
      <c r="CC223" s="150"/>
      <c r="CD223" s="150"/>
      <c r="CE223" s="150"/>
      <c r="CF223" s="150"/>
      <c r="CG223" s="150"/>
      <c r="CH223" s="150"/>
      <c r="CI223" s="150"/>
      <c r="CJ223" s="150"/>
      <c r="CK223" s="150"/>
      <c r="CL223" s="150"/>
    </row>
    <row r="224" spans="1:90" ht="25.5" customHeight="1" thickBot="1">
      <c r="A224" s="212"/>
      <c r="B224" s="217"/>
      <c r="C224" s="217"/>
      <c r="D224" s="728">
        <v>43531</v>
      </c>
      <c r="E224" s="729"/>
      <c r="F224" s="220"/>
      <c r="G224" s="220"/>
      <c r="H224" s="220"/>
      <c r="I224" s="219"/>
      <c r="J224" s="219"/>
      <c r="K224" s="219"/>
      <c r="L224" s="730" t="s">
        <v>1115</v>
      </c>
      <c r="M224" s="731"/>
      <c r="N224" s="732"/>
      <c r="O224" s="216"/>
      <c r="P224" s="216"/>
      <c r="Q224" s="216"/>
      <c r="R224" s="216"/>
      <c r="S224" s="526">
        <v>991040</v>
      </c>
      <c r="T224" s="526"/>
      <c r="U224" s="526"/>
      <c r="V224" s="527"/>
      <c r="W224" s="214"/>
      <c r="X224" s="215"/>
      <c r="Y224" s="523" t="s">
        <v>1262</v>
      </c>
      <c r="Z224" s="523"/>
      <c r="AA224" s="523"/>
      <c r="AB224" s="523"/>
      <c r="AC224" s="523"/>
      <c r="AD224" s="523"/>
      <c r="AE224" s="523"/>
      <c r="AF224" s="523"/>
      <c r="AG224" s="523"/>
      <c r="AH224" s="523"/>
      <c r="AI224" s="523"/>
      <c r="AJ224" s="524"/>
      <c r="AK224" s="344"/>
      <c r="AL224" s="523"/>
      <c r="AM224" s="523"/>
      <c r="AN224" s="523"/>
      <c r="AO224" s="523"/>
      <c r="AP224" s="523"/>
      <c r="AQ224" s="523"/>
      <c r="AR224" s="523"/>
      <c r="AS224" s="523"/>
      <c r="AT224" s="523"/>
      <c r="AU224" s="523"/>
      <c r="AV224" s="523"/>
      <c r="AW224" s="523"/>
      <c r="AX224" s="524"/>
      <c r="AY224" s="344"/>
      <c r="AZ224" s="523"/>
      <c r="BA224" s="523"/>
      <c r="BB224" s="523"/>
      <c r="BC224" s="523"/>
      <c r="BD224" s="523"/>
      <c r="BE224" s="523"/>
      <c r="BF224" s="523"/>
      <c r="BG224" s="523"/>
      <c r="BH224" s="523"/>
      <c r="BI224" s="523"/>
      <c r="BJ224" s="523"/>
      <c r="BK224" s="523"/>
      <c r="BL224" s="523"/>
      <c r="BM224" s="523"/>
      <c r="BN224" s="733">
        <v>3000</v>
      </c>
      <c r="BO224" s="734"/>
      <c r="BP224" s="734"/>
      <c r="BQ224" s="734"/>
      <c r="BR224" s="734"/>
      <c r="BS224" s="734"/>
      <c r="BT224" s="734"/>
      <c r="BU224" s="734"/>
      <c r="BV224" s="734"/>
      <c r="BW224" s="734"/>
      <c r="BX224" s="734"/>
      <c r="BY224" s="735"/>
      <c r="BZ224" s="63"/>
      <c r="CA224" s="63"/>
      <c r="CB224" s="63"/>
      <c r="CC224" s="63"/>
      <c r="CD224" s="63"/>
      <c r="CE224" s="63"/>
      <c r="CF224" s="63"/>
      <c r="CG224" s="63"/>
      <c r="CH224" s="63"/>
      <c r="CI224" s="63"/>
      <c r="CJ224" s="63"/>
      <c r="CK224" s="63"/>
      <c r="CL224" s="63"/>
    </row>
    <row r="225" spans="1:90" ht="6" hidden="1" customHeight="1">
      <c r="A225" s="724"/>
      <c r="B225" s="724"/>
      <c r="C225" s="724"/>
      <c r="D225" s="724"/>
      <c r="E225" s="724"/>
      <c r="F225" s="220"/>
      <c r="G225" s="565"/>
      <c r="H225" s="565"/>
      <c r="I225" s="565"/>
      <c r="J225" s="565"/>
      <c r="K225" s="565"/>
      <c r="L225" s="565"/>
      <c r="M225" s="565"/>
      <c r="N225" s="565"/>
      <c r="O225" s="725"/>
      <c r="P225" s="725"/>
      <c r="Q225" s="725"/>
      <c r="R225" s="725"/>
      <c r="S225" s="725"/>
      <c r="T225" s="725"/>
      <c r="U225" s="725"/>
      <c r="V225" s="725"/>
      <c r="W225" s="523"/>
      <c r="X225" s="523"/>
      <c r="Y225" s="523"/>
      <c r="Z225" s="523"/>
      <c r="AA225" s="523"/>
      <c r="AB225" s="523"/>
      <c r="AC225" s="523"/>
      <c r="AD225" s="523"/>
      <c r="AE225" s="523"/>
      <c r="AF225" s="523"/>
      <c r="AG225" s="523"/>
      <c r="AH225" s="523"/>
      <c r="AI225" s="523"/>
      <c r="AJ225" s="524"/>
      <c r="AK225" s="344"/>
      <c r="AL225" s="523"/>
      <c r="AM225" s="523"/>
      <c r="AN225" s="523"/>
      <c r="AO225" s="523"/>
      <c r="AP225" s="523"/>
      <c r="AQ225" s="523"/>
      <c r="AR225" s="523"/>
      <c r="AS225" s="523"/>
      <c r="AT225" s="523"/>
      <c r="AU225" s="523"/>
      <c r="AV225" s="523"/>
      <c r="AW225" s="523"/>
      <c r="AX225" s="524"/>
      <c r="AY225" s="344"/>
      <c r="AZ225" s="523"/>
      <c r="BA225" s="523"/>
      <c r="BB225" s="523"/>
      <c r="BC225" s="523"/>
      <c r="BD225" s="523"/>
      <c r="BE225" s="523"/>
      <c r="BF225" s="523"/>
      <c r="BG225" s="523"/>
      <c r="BH225" s="523"/>
      <c r="BI225" s="523"/>
      <c r="BJ225" s="523"/>
      <c r="BK225" s="523"/>
      <c r="BL225" s="523"/>
      <c r="BM225" s="524"/>
      <c r="BN225" s="528"/>
      <c r="BO225" s="529"/>
      <c r="BP225" s="529"/>
      <c r="BQ225" s="529"/>
      <c r="BR225" s="529"/>
      <c r="BS225" s="529"/>
      <c r="BT225" s="529"/>
      <c r="BU225" s="529"/>
      <c r="BV225" s="529"/>
      <c r="BW225" s="529"/>
      <c r="BX225" s="529"/>
      <c r="BY225" s="530"/>
      <c r="BZ225" s="2"/>
      <c r="CA225" s="2"/>
      <c r="CB225" s="2"/>
      <c r="CC225" s="2"/>
      <c r="CD225" s="2"/>
      <c r="CE225" s="2"/>
      <c r="CF225" s="2"/>
      <c r="CG225" s="2"/>
      <c r="CH225" s="2"/>
      <c r="CI225" s="2"/>
      <c r="CJ225" s="2"/>
      <c r="CK225" s="2"/>
      <c r="CL225" s="2"/>
    </row>
    <row r="226" spans="1:90" ht="14.25" hidden="1" customHeight="1" thickBot="1">
      <c r="A226" s="220"/>
      <c r="B226" s="220"/>
      <c r="C226" s="220"/>
      <c r="D226" s="724"/>
      <c r="E226" s="724"/>
      <c r="F226" s="724"/>
      <c r="G226" s="724"/>
      <c r="H226" s="724"/>
      <c r="I226" s="219"/>
      <c r="J226" s="219"/>
      <c r="K226" s="219"/>
      <c r="L226" s="565"/>
      <c r="M226" s="565"/>
      <c r="N226" s="565"/>
      <c r="O226" s="725"/>
      <c r="P226" s="725"/>
      <c r="Q226" s="725"/>
      <c r="R226" s="725"/>
      <c r="S226" s="725"/>
      <c r="T226" s="725"/>
      <c r="U226" s="725"/>
      <c r="V226" s="725"/>
      <c r="W226" s="523"/>
      <c r="X226" s="523"/>
      <c r="Y226" s="523"/>
      <c r="Z226" s="523"/>
      <c r="AA226" s="523"/>
      <c r="AB226" s="523"/>
      <c r="AC226" s="523"/>
      <c r="AD226" s="523"/>
      <c r="AE226" s="523"/>
      <c r="AF226" s="523"/>
      <c r="AG226" s="523"/>
      <c r="AH226" s="523"/>
      <c r="AI226" s="523"/>
      <c r="AJ226" s="524"/>
      <c r="AK226" s="344"/>
      <c r="AL226" s="523"/>
      <c r="AM226" s="523"/>
      <c r="AN226" s="523"/>
      <c r="AO226" s="523"/>
      <c r="AP226" s="523"/>
      <c r="AQ226" s="523"/>
      <c r="AR226" s="523"/>
      <c r="AS226" s="523"/>
      <c r="AT226" s="523"/>
      <c r="AU226" s="523"/>
      <c r="AV226" s="523"/>
      <c r="AW226" s="523"/>
      <c r="AX226" s="524"/>
      <c r="AY226" s="555"/>
      <c r="AZ226" s="556"/>
      <c r="BA226" s="556"/>
      <c r="BB226" s="556"/>
      <c r="BC226" s="556"/>
      <c r="BD226" s="556"/>
      <c r="BE226" s="556"/>
      <c r="BF226" s="556"/>
      <c r="BG226" s="556"/>
      <c r="BH226" s="556"/>
      <c r="BI226" s="556"/>
      <c r="BJ226" s="556"/>
      <c r="BK226" s="556"/>
      <c r="BL226" s="556"/>
      <c r="BM226" s="557"/>
      <c r="BN226" s="561"/>
      <c r="BO226" s="562"/>
      <c r="BP226" s="562"/>
      <c r="BQ226" s="562"/>
      <c r="BR226" s="562"/>
      <c r="BS226" s="562"/>
      <c r="BT226" s="562"/>
      <c r="BU226" s="562"/>
      <c r="BV226" s="562"/>
      <c r="BW226" s="562"/>
      <c r="BX226" s="562"/>
      <c r="BY226" s="727"/>
      <c r="BZ226" s="2"/>
      <c r="CA226" s="2"/>
      <c r="CB226" s="2"/>
      <c r="CC226" s="2"/>
      <c r="CD226" s="2"/>
      <c r="CE226" s="2"/>
      <c r="CF226" s="2"/>
      <c r="CG226" s="2"/>
      <c r="CH226" s="2"/>
      <c r="CI226" s="2"/>
      <c r="CJ226" s="2"/>
      <c r="CK226" s="2"/>
      <c r="CL226" s="2"/>
    </row>
    <row r="227" spans="1:90" s="210" customFormat="1" ht="31.5" customHeight="1">
      <c r="A227" s="220"/>
      <c r="B227" s="220"/>
      <c r="C227" s="220"/>
      <c r="D227" s="724">
        <v>43531</v>
      </c>
      <c r="E227" s="724"/>
      <c r="F227" s="220"/>
      <c r="G227" s="220"/>
      <c r="H227" s="220"/>
      <c r="I227" s="219"/>
      <c r="J227" s="219"/>
      <c r="K227" s="219"/>
      <c r="L227" s="565" t="s">
        <v>1115</v>
      </c>
      <c r="M227" s="565"/>
      <c r="N227" s="565"/>
      <c r="O227" s="565"/>
      <c r="P227" s="565"/>
      <c r="Q227" s="565"/>
      <c r="R227" s="565"/>
      <c r="S227" s="725">
        <v>997766</v>
      </c>
      <c r="T227" s="725"/>
      <c r="U227" s="725"/>
      <c r="V227" s="725"/>
      <c r="W227" s="215"/>
      <c r="X227" s="215"/>
      <c r="Y227" s="523" t="s">
        <v>1488</v>
      </c>
      <c r="Z227" s="523"/>
      <c r="AA227" s="523"/>
      <c r="AB227" s="523"/>
      <c r="AC227" s="523"/>
      <c r="AD227" s="523"/>
      <c r="AE227" s="523"/>
      <c r="AF227" s="523"/>
      <c r="AG227" s="523"/>
      <c r="AH227" s="523"/>
      <c r="AI227" s="523"/>
      <c r="AJ227" s="524"/>
      <c r="AK227" s="344"/>
      <c r="AL227" s="523"/>
      <c r="AM227" s="523"/>
      <c r="AN227" s="523"/>
      <c r="AO227" s="523"/>
      <c r="AP227" s="523"/>
      <c r="AQ227" s="523"/>
      <c r="AR227" s="523"/>
      <c r="AS227" s="523"/>
      <c r="AT227" s="523"/>
      <c r="AU227" s="523"/>
      <c r="AV227" s="523"/>
      <c r="AW227" s="523"/>
      <c r="AX227" s="564"/>
      <c r="AY227" s="344"/>
      <c r="AZ227" s="523"/>
      <c r="BA227" s="523"/>
      <c r="BB227" s="523"/>
      <c r="BC227" s="523"/>
      <c r="BD227" s="523"/>
      <c r="BE227" s="523"/>
      <c r="BF227" s="523"/>
      <c r="BG227" s="523"/>
      <c r="BH227" s="523"/>
      <c r="BI227" s="523"/>
      <c r="BJ227" s="523"/>
      <c r="BK227" s="523"/>
      <c r="BL227" s="523"/>
      <c r="BM227" s="524"/>
      <c r="BN227" s="746">
        <v>5000</v>
      </c>
      <c r="BO227" s="746"/>
      <c r="BP227" s="746"/>
      <c r="BQ227" s="746"/>
      <c r="BR227" s="746"/>
      <c r="BS227" s="746"/>
      <c r="BT227" s="746"/>
      <c r="BU227" s="746"/>
      <c r="BV227" s="746"/>
      <c r="BW227" s="746"/>
      <c r="BX227" s="746"/>
      <c r="BY227" s="746"/>
      <c r="BZ227" s="2"/>
      <c r="CA227" s="2"/>
      <c r="CB227" s="2"/>
      <c r="CC227" s="2"/>
      <c r="CD227" s="2"/>
      <c r="CE227" s="2"/>
      <c r="CF227" s="2"/>
      <c r="CG227" s="2"/>
      <c r="CH227" s="2"/>
      <c r="CI227" s="2"/>
      <c r="CJ227" s="2"/>
      <c r="CK227" s="2"/>
      <c r="CL227" s="2"/>
    </row>
    <row r="228" spans="1:90" ht="42" customHeight="1">
      <c r="A228" s="213"/>
      <c r="B228" s="222"/>
      <c r="C228" s="222"/>
      <c r="D228" s="747">
        <v>43531</v>
      </c>
      <c r="E228" s="748"/>
      <c r="F228" s="224"/>
      <c r="G228" s="224"/>
      <c r="H228" s="224"/>
      <c r="I228" s="225"/>
      <c r="J228" s="225"/>
      <c r="K228" s="225"/>
      <c r="L228" s="750" t="s">
        <v>1115</v>
      </c>
      <c r="M228" s="751"/>
      <c r="N228" s="226"/>
      <c r="O228" s="227"/>
      <c r="P228" s="227"/>
      <c r="Q228" s="227"/>
      <c r="R228" s="227"/>
      <c r="S228" s="741">
        <v>39535163</v>
      </c>
      <c r="T228" s="741"/>
      <c r="U228" s="741"/>
      <c r="V228" s="742"/>
      <c r="W228" s="344" t="s">
        <v>1133</v>
      </c>
      <c r="X228" s="523"/>
      <c r="Y228" s="523"/>
      <c r="Z228" s="523"/>
      <c r="AA228" s="523"/>
      <c r="AB228" s="523"/>
      <c r="AC228" s="523"/>
      <c r="AD228" s="523"/>
      <c r="AE228" s="523"/>
      <c r="AF228" s="523"/>
      <c r="AG228" s="523"/>
      <c r="AH228" s="523"/>
      <c r="AI228" s="523"/>
      <c r="AJ228" s="524"/>
      <c r="AK228" s="344"/>
      <c r="AL228" s="523"/>
      <c r="AM228" s="523"/>
      <c r="AN228" s="523"/>
      <c r="AO228" s="523"/>
      <c r="AP228" s="523"/>
      <c r="AQ228" s="523"/>
      <c r="AR228" s="523"/>
      <c r="AS228" s="523"/>
      <c r="AT228" s="523"/>
      <c r="AU228" s="523"/>
      <c r="AV228" s="523"/>
      <c r="AW228" s="523"/>
      <c r="AX228" s="524"/>
      <c r="AY228" s="344"/>
      <c r="AZ228" s="523"/>
      <c r="BA228" s="523"/>
      <c r="BB228" s="523"/>
      <c r="BC228" s="523"/>
      <c r="BD228" s="523"/>
      <c r="BE228" s="523"/>
      <c r="BF228" s="523"/>
      <c r="BG228" s="523"/>
      <c r="BH228" s="523"/>
      <c r="BI228" s="523"/>
      <c r="BJ228" s="523"/>
      <c r="BK228" s="523"/>
      <c r="BL228" s="523"/>
      <c r="BM228" s="524"/>
      <c r="BN228" s="746">
        <v>95000</v>
      </c>
      <c r="BO228" s="746"/>
      <c r="BP228" s="746"/>
      <c r="BQ228" s="746"/>
      <c r="BR228" s="746"/>
      <c r="BS228" s="746"/>
      <c r="BT228" s="746"/>
      <c r="BU228" s="746"/>
      <c r="BV228" s="746"/>
      <c r="BW228" s="746"/>
      <c r="BX228" s="746"/>
      <c r="BY228" s="746"/>
      <c r="BZ228" s="2"/>
      <c r="CA228" s="2"/>
      <c r="CB228" s="2"/>
      <c r="CC228" s="2"/>
      <c r="CD228" s="2"/>
      <c r="CE228" s="2"/>
      <c r="CF228" s="2"/>
      <c r="CG228" s="2"/>
      <c r="CH228" s="2"/>
      <c r="CI228" s="2"/>
      <c r="CJ228" s="2"/>
      <c r="CK228" s="2"/>
      <c r="CL228" s="2"/>
    </row>
    <row r="229" spans="1:90" ht="27.75" customHeight="1">
      <c r="A229" s="212"/>
      <c r="B229" s="217"/>
      <c r="C229" s="217"/>
      <c r="D229" s="728">
        <v>43535</v>
      </c>
      <c r="E229" s="729"/>
      <c r="F229" s="220"/>
      <c r="G229" s="220"/>
      <c r="H229" s="220"/>
      <c r="I229" s="219"/>
      <c r="J229" s="219"/>
      <c r="K229" s="219"/>
      <c r="L229" s="730" t="s">
        <v>1115</v>
      </c>
      <c r="M229" s="731"/>
      <c r="N229" s="221"/>
      <c r="O229" s="216"/>
      <c r="P229" s="216"/>
      <c r="Q229" s="216"/>
      <c r="R229" s="216"/>
      <c r="S229" s="526">
        <v>145051</v>
      </c>
      <c r="T229" s="526"/>
      <c r="U229" s="526"/>
      <c r="V229" s="527"/>
      <c r="W229" s="214"/>
      <c r="X229" s="215"/>
      <c r="Y229" s="523" t="s">
        <v>1133</v>
      </c>
      <c r="Z229" s="523"/>
      <c r="AA229" s="523"/>
      <c r="AB229" s="523"/>
      <c r="AC229" s="523"/>
      <c r="AD229" s="523"/>
      <c r="AE229" s="523"/>
      <c r="AF229" s="523"/>
      <c r="AG229" s="523"/>
      <c r="AH229" s="523"/>
      <c r="AI229" s="523"/>
      <c r="AJ229" s="524"/>
      <c r="AK229" s="344"/>
      <c r="AL229" s="523"/>
      <c r="AM229" s="523"/>
      <c r="AN229" s="523"/>
      <c r="AO229" s="523"/>
      <c r="AP229" s="523"/>
      <c r="AQ229" s="523"/>
      <c r="AR229" s="523"/>
      <c r="AS229" s="523"/>
      <c r="AT229" s="523"/>
      <c r="AU229" s="523"/>
      <c r="AV229" s="523"/>
      <c r="AW229" s="523"/>
      <c r="AX229" s="524"/>
      <c r="AY229" s="344"/>
      <c r="AZ229" s="523"/>
      <c r="BA229" s="523"/>
      <c r="BB229" s="523"/>
      <c r="BC229" s="523"/>
      <c r="BD229" s="523"/>
      <c r="BE229" s="523"/>
      <c r="BF229" s="523"/>
      <c r="BG229" s="523"/>
      <c r="BH229" s="523"/>
      <c r="BI229" s="523"/>
      <c r="BJ229" s="523"/>
      <c r="BK229" s="523"/>
      <c r="BL229" s="523"/>
      <c r="BM229" s="524"/>
      <c r="BN229" s="743">
        <v>2000</v>
      </c>
      <c r="BO229" s="744"/>
      <c r="BP229" s="744"/>
      <c r="BQ229" s="744"/>
      <c r="BR229" s="744"/>
      <c r="BS229" s="744"/>
      <c r="BT229" s="744"/>
      <c r="BU229" s="744"/>
      <c r="BV229" s="744"/>
      <c r="BW229" s="744"/>
      <c r="BX229" s="744"/>
      <c r="BY229" s="745"/>
      <c r="BZ229" s="2"/>
      <c r="CA229" s="2"/>
      <c r="CB229" s="2"/>
      <c r="CC229" s="2"/>
      <c r="CD229" s="2"/>
      <c r="CE229" s="2"/>
      <c r="CF229" s="2"/>
      <c r="CG229" s="2"/>
      <c r="CH229" s="2"/>
      <c r="CI229" s="2"/>
      <c r="CJ229" s="2"/>
      <c r="CK229" s="2"/>
      <c r="CL229" s="2"/>
    </row>
    <row r="230" spans="1:90" ht="29.25" customHeight="1" thickBot="1">
      <c r="A230" s="212"/>
      <c r="B230" s="217"/>
      <c r="C230" s="217"/>
      <c r="D230" s="752">
        <v>43535</v>
      </c>
      <c r="E230" s="753"/>
      <c r="F230" s="228"/>
      <c r="G230" s="228"/>
      <c r="H230" s="228"/>
      <c r="I230" s="223"/>
      <c r="J230" s="223"/>
      <c r="K230" s="223"/>
      <c r="L230" s="754" t="s">
        <v>1115</v>
      </c>
      <c r="M230" s="755"/>
      <c r="N230" s="756"/>
      <c r="O230" s="216"/>
      <c r="P230" s="216"/>
      <c r="Q230" s="216"/>
      <c r="R230" s="216"/>
      <c r="S230" s="578">
        <v>133113</v>
      </c>
      <c r="T230" s="578"/>
      <c r="U230" s="578"/>
      <c r="V230" s="579"/>
      <c r="W230" s="214"/>
      <c r="X230" s="215"/>
      <c r="Y230" s="523" t="s">
        <v>1336</v>
      </c>
      <c r="Z230" s="523"/>
      <c r="AA230" s="523"/>
      <c r="AB230" s="523"/>
      <c r="AC230" s="523"/>
      <c r="AD230" s="523"/>
      <c r="AE230" s="523"/>
      <c r="AF230" s="523"/>
      <c r="AG230" s="523"/>
      <c r="AH230" s="523"/>
      <c r="AI230" s="523"/>
      <c r="AJ230" s="524"/>
      <c r="AK230" s="344"/>
      <c r="AL230" s="523"/>
      <c r="AM230" s="523"/>
      <c r="AN230" s="523"/>
      <c r="AO230" s="523"/>
      <c r="AP230" s="523"/>
      <c r="AQ230" s="523"/>
      <c r="AR230" s="523"/>
      <c r="AS230" s="523"/>
      <c r="AT230" s="523"/>
      <c r="AU230" s="523"/>
      <c r="AV230" s="523"/>
      <c r="AW230" s="523"/>
      <c r="AX230" s="524"/>
      <c r="AY230" s="344"/>
      <c r="AZ230" s="523"/>
      <c r="BA230" s="523"/>
      <c r="BB230" s="523"/>
      <c r="BC230" s="523"/>
      <c r="BD230" s="523"/>
      <c r="BE230" s="523"/>
      <c r="BF230" s="523"/>
      <c r="BG230" s="523"/>
      <c r="BH230" s="523"/>
      <c r="BI230" s="523"/>
      <c r="BJ230" s="523"/>
      <c r="BK230" s="523"/>
      <c r="BL230" s="523"/>
      <c r="BM230" s="523"/>
      <c r="BN230" s="733">
        <v>10000</v>
      </c>
      <c r="BO230" s="734"/>
      <c r="BP230" s="734"/>
      <c r="BQ230" s="734"/>
      <c r="BR230" s="734"/>
      <c r="BS230" s="734"/>
      <c r="BT230" s="734"/>
      <c r="BU230" s="734"/>
      <c r="BV230" s="734"/>
      <c r="BW230" s="734"/>
      <c r="BX230" s="734"/>
      <c r="BY230" s="735"/>
      <c r="BZ230" s="2"/>
      <c r="CA230" s="2"/>
      <c r="CB230" s="2"/>
      <c r="CC230" s="2"/>
      <c r="CD230" s="2"/>
      <c r="CE230" s="2"/>
      <c r="CF230" s="2"/>
      <c r="CG230" s="2"/>
      <c r="CH230" s="2"/>
      <c r="CI230" s="2"/>
      <c r="CJ230" s="2"/>
      <c r="CK230" s="2"/>
      <c r="CL230" s="2"/>
    </row>
    <row r="231" spans="1:90" ht="44.25" customHeight="1">
      <c r="A231" s="724">
        <v>43535</v>
      </c>
      <c r="B231" s="724"/>
      <c r="C231" s="724"/>
      <c r="D231" s="724"/>
      <c r="E231" s="724"/>
      <c r="F231" s="220"/>
      <c r="G231" s="565" t="s">
        <v>1115</v>
      </c>
      <c r="H231" s="565"/>
      <c r="I231" s="565"/>
      <c r="J231" s="565"/>
      <c r="K231" s="565"/>
      <c r="L231" s="565"/>
      <c r="M231" s="565"/>
      <c r="N231" s="565"/>
      <c r="O231" s="725">
        <v>180104</v>
      </c>
      <c r="P231" s="725"/>
      <c r="Q231" s="725"/>
      <c r="R231" s="725"/>
      <c r="S231" s="725"/>
      <c r="T231" s="725"/>
      <c r="U231" s="725"/>
      <c r="V231" s="725"/>
      <c r="W231" s="556" t="s">
        <v>1500</v>
      </c>
      <c r="X231" s="556"/>
      <c r="Y231" s="556"/>
      <c r="Z231" s="556"/>
      <c r="AA231" s="556"/>
      <c r="AB231" s="556"/>
      <c r="AC231" s="556"/>
      <c r="AD231" s="556"/>
      <c r="AE231" s="556"/>
      <c r="AF231" s="556"/>
      <c r="AG231" s="556"/>
      <c r="AH231" s="556"/>
      <c r="AI231" s="556"/>
      <c r="AJ231" s="557"/>
      <c r="AK231" s="555"/>
      <c r="AL231" s="556"/>
      <c r="AM231" s="556"/>
      <c r="AN231" s="556"/>
      <c r="AO231" s="556"/>
      <c r="AP231" s="556"/>
      <c r="AQ231" s="556"/>
      <c r="AR231" s="556"/>
      <c r="AS231" s="556"/>
      <c r="AT231" s="556"/>
      <c r="AU231" s="556"/>
      <c r="AV231" s="556"/>
      <c r="AW231" s="556"/>
      <c r="AX231" s="557"/>
      <c r="AY231" s="555"/>
      <c r="AZ231" s="556"/>
      <c r="BA231" s="556"/>
      <c r="BB231" s="556"/>
      <c r="BC231" s="556"/>
      <c r="BD231" s="556"/>
      <c r="BE231" s="556"/>
      <c r="BF231" s="556"/>
      <c r="BG231" s="556"/>
      <c r="BH231" s="556"/>
      <c r="BI231" s="556"/>
      <c r="BJ231" s="556"/>
      <c r="BK231" s="556"/>
      <c r="BL231" s="556"/>
      <c r="BM231" s="557"/>
      <c r="BN231" s="571">
        <v>10000</v>
      </c>
      <c r="BO231" s="572"/>
      <c r="BP231" s="572"/>
      <c r="BQ231" s="572"/>
      <c r="BR231" s="572"/>
      <c r="BS231" s="572"/>
      <c r="BT231" s="572"/>
      <c r="BU231" s="572"/>
      <c r="BV231" s="572"/>
      <c r="BW231" s="572"/>
      <c r="BX231" s="572"/>
      <c r="BY231" s="573"/>
      <c r="BZ231" s="150"/>
      <c r="CA231" s="150"/>
      <c r="CB231" s="150"/>
      <c r="CC231" s="150"/>
      <c r="CD231" s="150"/>
      <c r="CE231" s="150"/>
      <c r="CF231" s="150"/>
      <c r="CG231" s="150"/>
      <c r="CH231" s="150"/>
      <c r="CI231" s="150"/>
      <c r="CJ231" s="150"/>
      <c r="CK231" s="150"/>
      <c r="CL231" s="150"/>
    </row>
    <row r="232" spans="1:90" ht="27" customHeight="1">
      <c r="A232" s="220"/>
      <c r="B232" s="220"/>
      <c r="C232" s="220"/>
      <c r="D232" s="724">
        <v>43535</v>
      </c>
      <c r="E232" s="724"/>
      <c r="F232" s="220"/>
      <c r="G232" s="220"/>
      <c r="H232" s="220"/>
      <c r="I232" s="219"/>
      <c r="J232" s="219"/>
      <c r="K232" s="219"/>
      <c r="L232" s="565" t="s">
        <v>1115</v>
      </c>
      <c r="M232" s="565"/>
      <c r="N232" s="219"/>
      <c r="O232" s="229"/>
      <c r="P232" s="229"/>
      <c r="Q232" s="229"/>
      <c r="R232" s="229"/>
      <c r="S232" s="725">
        <v>127122</v>
      </c>
      <c r="T232" s="725"/>
      <c r="U232" s="725"/>
      <c r="V232" s="725"/>
      <c r="W232" s="523" t="s">
        <v>1489</v>
      </c>
      <c r="X232" s="523"/>
      <c r="Y232" s="523"/>
      <c r="Z232" s="523"/>
      <c r="AA232" s="523"/>
      <c r="AB232" s="523"/>
      <c r="AC232" s="523"/>
      <c r="AD232" s="523"/>
      <c r="AE232" s="523"/>
      <c r="AF232" s="523"/>
      <c r="AG232" s="523"/>
      <c r="AH232" s="523"/>
      <c r="AI232" s="523"/>
      <c r="AJ232" s="524"/>
      <c r="AK232" s="344"/>
      <c r="AL232" s="523"/>
      <c r="AM232" s="523"/>
      <c r="AN232" s="523"/>
      <c r="AO232" s="523"/>
      <c r="AP232" s="523"/>
      <c r="AQ232" s="523"/>
      <c r="AR232" s="523"/>
      <c r="AS232" s="523"/>
      <c r="AT232" s="523"/>
      <c r="AU232" s="523"/>
      <c r="AV232" s="523"/>
      <c r="AW232" s="523"/>
      <c r="AX232" s="564"/>
      <c r="AY232" s="344"/>
      <c r="AZ232" s="523"/>
      <c r="BA232" s="523"/>
      <c r="BB232" s="523"/>
      <c r="BC232" s="523"/>
      <c r="BD232" s="523"/>
      <c r="BE232" s="523"/>
      <c r="BF232" s="523"/>
      <c r="BG232" s="523"/>
      <c r="BH232" s="523"/>
      <c r="BI232" s="523"/>
      <c r="BJ232" s="523"/>
      <c r="BK232" s="523"/>
      <c r="BL232" s="523"/>
      <c r="BM232" s="524"/>
      <c r="BN232" s="746">
        <v>14999</v>
      </c>
      <c r="BO232" s="746"/>
      <c r="BP232" s="746"/>
      <c r="BQ232" s="746"/>
      <c r="BR232" s="746"/>
      <c r="BS232" s="746"/>
      <c r="BT232" s="746"/>
      <c r="BU232" s="746"/>
      <c r="BV232" s="746"/>
      <c r="BW232" s="746"/>
      <c r="BX232" s="746"/>
      <c r="BY232" s="746"/>
      <c r="BZ232" s="2"/>
      <c r="CA232" s="2"/>
      <c r="CB232" s="2"/>
      <c r="CC232" s="2"/>
      <c r="CD232" s="2"/>
      <c r="CE232" s="2"/>
      <c r="CF232" s="2"/>
      <c r="CG232" s="2"/>
      <c r="CH232" s="2"/>
      <c r="CI232" s="2"/>
      <c r="CJ232" s="2"/>
      <c r="CK232" s="2"/>
      <c r="CL232" s="2"/>
    </row>
    <row r="233" spans="1:90" ht="40.5" customHeight="1">
      <c r="A233" s="213"/>
      <c r="B233" s="222"/>
      <c r="C233" s="222"/>
      <c r="D233" s="747">
        <v>43542</v>
      </c>
      <c r="E233" s="748"/>
      <c r="F233" s="224"/>
      <c r="G233" s="224"/>
      <c r="H233" s="224"/>
      <c r="I233" s="225"/>
      <c r="J233" s="225"/>
      <c r="K233" s="225"/>
      <c r="L233" s="750" t="s">
        <v>1115</v>
      </c>
      <c r="M233" s="751"/>
      <c r="N233" s="226"/>
      <c r="O233" s="227"/>
      <c r="P233" s="227"/>
      <c r="Q233" s="227"/>
      <c r="R233" s="227"/>
      <c r="S233" s="741">
        <v>632319</v>
      </c>
      <c r="T233" s="741"/>
      <c r="U233" s="741"/>
      <c r="V233" s="742"/>
      <c r="W233" s="214"/>
      <c r="X233" s="215"/>
      <c r="Y233" s="523" t="s">
        <v>1490</v>
      </c>
      <c r="Z233" s="523"/>
      <c r="AA233" s="523"/>
      <c r="AB233" s="523"/>
      <c r="AC233" s="523"/>
      <c r="AD233" s="523"/>
      <c r="AE233" s="523"/>
      <c r="AF233" s="523"/>
      <c r="AG233" s="523"/>
      <c r="AH233" s="523"/>
      <c r="AI233" s="523"/>
      <c r="AJ233" s="524"/>
      <c r="AK233" s="344"/>
      <c r="AL233" s="523"/>
      <c r="AM233" s="523"/>
      <c r="AN233" s="523"/>
      <c r="AO233" s="523"/>
      <c r="AP233" s="523"/>
      <c r="AQ233" s="523"/>
      <c r="AR233" s="523"/>
      <c r="AS233" s="523"/>
      <c r="AT233" s="523"/>
      <c r="AU233" s="523"/>
      <c r="AV233" s="523"/>
      <c r="AW233" s="523"/>
      <c r="AX233" s="524"/>
      <c r="AY233" s="543"/>
      <c r="AZ233" s="544"/>
      <c r="BA233" s="544"/>
      <c r="BB233" s="544"/>
      <c r="BC233" s="544"/>
      <c r="BD233" s="544"/>
      <c r="BE233" s="544"/>
      <c r="BF233" s="544"/>
      <c r="BG233" s="544"/>
      <c r="BH233" s="544"/>
      <c r="BI233" s="544"/>
      <c r="BJ233" s="544"/>
      <c r="BK233" s="544"/>
      <c r="BL233" s="544"/>
      <c r="BM233" s="749"/>
      <c r="BN233" s="743">
        <v>3457</v>
      </c>
      <c r="BO233" s="744"/>
      <c r="BP233" s="744"/>
      <c r="BQ233" s="744"/>
      <c r="BR233" s="744"/>
      <c r="BS233" s="744"/>
      <c r="BT233" s="744"/>
      <c r="BU233" s="744"/>
      <c r="BV233" s="744"/>
      <c r="BW233" s="744"/>
      <c r="BX233" s="744"/>
      <c r="BY233" s="745"/>
      <c r="BZ233" s="2"/>
      <c r="CA233" s="2"/>
      <c r="CB233" s="2"/>
      <c r="CC233" s="2"/>
      <c r="CD233" s="2"/>
      <c r="CE233" s="2"/>
      <c r="CF233" s="2"/>
      <c r="CG233" s="2"/>
      <c r="CH233" s="2"/>
      <c r="CI233" s="2"/>
      <c r="CJ233" s="2"/>
      <c r="CK233" s="2"/>
      <c r="CL233" s="2"/>
    </row>
    <row r="234" spans="1:90" ht="32.25" customHeight="1">
      <c r="A234" s="212"/>
      <c r="B234" s="217"/>
      <c r="C234" s="217"/>
      <c r="D234" s="728">
        <v>43545</v>
      </c>
      <c r="E234" s="729"/>
      <c r="F234" s="220"/>
      <c r="G234" s="220"/>
      <c r="H234" s="220"/>
      <c r="I234" s="219"/>
      <c r="J234" s="219"/>
      <c r="K234" s="219"/>
      <c r="L234" s="730" t="s">
        <v>1115</v>
      </c>
      <c r="M234" s="731"/>
      <c r="N234" s="732"/>
      <c r="O234" s="216"/>
      <c r="P234" s="216"/>
      <c r="Q234" s="216"/>
      <c r="R234" s="216"/>
      <c r="S234" s="526">
        <v>543222</v>
      </c>
      <c r="T234" s="526"/>
      <c r="U234" s="526"/>
      <c r="V234" s="527"/>
      <c r="W234" s="214"/>
      <c r="X234" s="215"/>
      <c r="Y234" s="523" t="s">
        <v>1500</v>
      </c>
      <c r="Z234" s="523"/>
      <c r="AA234" s="523"/>
      <c r="AB234" s="523"/>
      <c r="AC234" s="523"/>
      <c r="AD234" s="523"/>
      <c r="AE234" s="523"/>
      <c r="AF234" s="523"/>
      <c r="AG234" s="523"/>
      <c r="AH234" s="523"/>
      <c r="AI234" s="523"/>
      <c r="AJ234" s="524"/>
      <c r="AK234" s="555"/>
      <c r="AL234" s="556"/>
      <c r="AM234" s="556"/>
      <c r="AN234" s="556"/>
      <c r="AO234" s="556"/>
      <c r="AP234" s="556"/>
      <c r="AQ234" s="556"/>
      <c r="AR234" s="556"/>
      <c r="AS234" s="556"/>
      <c r="AT234" s="556"/>
      <c r="AU234" s="556"/>
      <c r="AV234" s="556"/>
      <c r="AW234" s="556"/>
      <c r="AX234" s="557"/>
      <c r="AY234" s="555"/>
      <c r="AZ234" s="556"/>
      <c r="BA234" s="556"/>
      <c r="BB234" s="556"/>
      <c r="BC234" s="556"/>
      <c r="BD234" s="556"/>
      <c r="BE234" s="556"/>
      <c r="BF234" s="556"/>
      <c r="BG234" s="556"/>
      <c r="BH234" s="556"/>
      <c r="BI234" s="556"/>
      <c r="BJ234" s="556"/>
      <c r="BK234" s="556"/>
      <c r="BL234" s="556"/>
      <c r="BM234" s="557"/>
      <c r="BN234" s="757">
        <v>2200</v>
      </c>
      <c r="BO234" s="572"/>
      <c r="BP234" s="572"/>
      <c r="BQ234" s="572"/>
      <c r="BR234" s="572"/>
      <c r="BS234" s="572"/>
      <c r="BT234" s="572"/>
      <c r="BU234" s="572"/>
      <c r="BV234" s="572"/>
      <c r="BW234" s="572"/>
      <c r="BX234" s="572"/>
      <c r="BY234" s="758"/>
      <c r="BZ234" s="2"/>
      <c r="CA234" s="2"/>
      <c r="CB234" s="2"/>
      <c r="CC234" s="2"/>
      <c r="CD234" s="2"/>
      <c r="CE234" s="2"/>
      <c r="CF234" s="2"/>
      <c r="CG234" s="2"/>
      <c r="CH234" s="2"/>
      <c r="CI234" s="2"/>
      <c r="CJ234" s="2"/>
      <c r="CK234" s="2"/>
      <c r="CL234" s="2"/>
    </row>
    <row r="235" spans="1:90" ht="39" customHeight="1">
      <c r="A235" s="531" t="s">
        <v>1491</v>
      </c>
      <c r="B235" s="566"/>
      <c r="C235" s="566"/>
      <c r="D235" s="567"/>
      <c r="E235" s="567"/>
      <c r="F235" s="218"/>
      <c r="G235" s="568" t="s">
        <v>1115</v>
      </c>
      <c r="H235" s="569"/>
      <c r="I235" s="569"/>
      <c r="J235" s="569"/>
      <c r="K235" s="569"/>
      <c r="L235" s="569"/>
      <c r="M235" s="569"/>
      <c r="N235" s="570"/>
      <c r="O235" s="577">
        <v>39948412</v>
      </c>
      <c r="P235" s="578"/>
      <c r="Q235" s="578"/>
      <c r="R235" s="578"/>
      <c r="S235" s="578"/>
      <c r="T235" s="578"/>
      <c r="U235" s="578"/>
      <c r="V235" s="579"/>
      <c r="W235" s="344" t="s">
        <v>1133</v>
      </c>
      <c r="X235" s="523"/>
      <c r="Y235" s="523"/>
      <c r="Z235" s="523"/>
      <c r="AA235" s="523"/>
      <c r="AB235" s="523"/>
      <c r="AC235" s="523"/>
      <c r="AD235" s="523"/>
      <c r="AE235" s="523"/>
      <c r="AF235" s="523"/>
      <c r="AG235" s="523"/>
      <c r="AH235" s="523"/>
      <c r="AI235" s="523"/>
      <c r="AJ235" s="524"/>
      <c r="AK235" s="344"/>
      <c r="AL235" s="523"/>
      <c r="AM235" s="523"/>
      <c r="AN235" s="523"/>
      <c r="AO235" s="523"/>
      <c r="AP235" s="523"/>
      <c r="AQ235" s="523"/>
      <c r="AR235" s="523"/>
      <c r="AS235" s="523"/>
      <c r="AT235" s="523"/>
      <c r="AU235" s="523"/>
      <c r="AV235" s="523"/>
      <c r="AW235" s="523"/>
      <c r="AX235" s="524"/>
      <c r="AY235" s="344"/>
      <c r="AZ235" s="523"/>
      <c r="BA235" s="523"/>
      <c r="BB235" s="523"/>
      <c r="BC235" s="523"/>
      <c r="BD235" s="523"/>
      <c r="BE235" s="523"/>
      <c r="BF235" s="523"/>
      <c r="BG235" s="523"/>
      <c r="BH235" s="523"/>
      <c r="BI235" s="523"/>
      <c r="BJ235" s="523"/>
      <c r="BK235" s="523"/>
      <c r="BL235" s="523"/>
      <c r="BM235" s="524"/>
      <c r="BN235" s="746">
        <v>10000</v>
      </c>
      <c r="BO235" s="746"/>
      <c r="BP235" s="746"/>
      <c r="BQ235" s="746"/>
      <c r="BR235" s="746"/>
      <c r="BS235" s="746"/>
      <c r="BT235" s="746"/>
      <c r="BU235" s="746"/>
      <c r="BV235" s="746"/>
      <c r="BW235" s="746"/>
      <c r="BX235" s="746"/>
      <c r="BY235" s="746"/>
      <c r="BZ235" s="2"/>
      <c r="CA235" s="2"/>
      <c r="CB235" s="2"/>
      <c r="CC235" s="2"/>
      <c r="CD235" s="2"/>
      <c r="CE235" s="2"/>
      <c r="CF235" s="2"/>
      <c r="CG235" s="2"/>
      <c r="CH235" s="2"/>
      <c r="CI235" s="2"/>
      <c r="CJ235" s="2"/>
      <c r="CK235" s="2"/>
      <c r="CL235" s="2"/>
    </row>
    <row r="236" spans="1:90" ht="30" customHeight="1">
      <c r="A236" s="212"/>
      <c r="B236" s="217"/>
      <c r="C236" s="217"/>
      <c r="D236" s="728" t="s">
        <v>1492</v>
      </c>
      <c r="E236" s="729"/>
      <c r="F236" s="220"/>
      <c r="G236" s="220"/>
      <c r="H236" s="220"/>
      <c r="I236" s="219"/>
      <c r="J236" s="219"/>
      <c r="K236" s="219"/>
      <c r="L236" s="730" t="s">
        <v>1115</v>
      </c>
      <c r="M236" s="731"/>
      <c r="N236" s="221"/>
      <c r="O236" s="216"/>
      <c r="P236" s="216"/>
      <c r="Q236" s="216"/>
      <c r="R236" s="216"/>
      <c r="S236" s="526">
        <v>40010330</v>
      </c>
      <c r="T236" s="526"/>
      <c r="U236" s="526"/>
      <c r="V236" s="527"/>
      <c r="W236" s="214"/>
      <c r="X236" s="215"/>
      <c r="Y236" s="523" t="s">
        <v>1262</v>
      </c>
      <c r="Z236" s="523"/>
      <c r="AA236" s="523"/>
      <c r="AB236" s="523"/>
      <c r="AC236" s="523"/>
      <c r="AD236" s="523"/>
      <c r="AE236" s="523"/>
      <c r="AF236" s="523"/>
      <c r="AG236" s="523"/>
      <c r="AH236" s="523"/>
      <c r="AI236" s="523"/>
      <c r="AJ236" s="524"/>
      <c r="AK236" s="344"/>
      <c r="AL236" s="523"/>
      <c r="AM236" s="523"/>
      <c r="AN236" s="523"/>
      <c r="AO236" s="523"/>
      <c r="AP236" s="523"/>
      <c r="AQ236" s="523"/>
      <c r="AR236" s="523"/>
      <c r="AS236" s="523"/>
      <c r="AT236" s="523"/>
      <c r="AU236" s="523"/>
      <c r="AV236" s="523"/>
      <c r="AW236" s="523"/>
      <c r="AX236" s="524"/>
      <c r="AY236" s="344"/>
      <c r="AZ236" s="523"/>
      <c r="BA236" s="523"/>
      <c r="BB236" s="523"/>
      <c r="BC236" s="523"/>
      <c r="BD236" s="523"/>
      <c r="BE236" s="523"/>
      <c r="BF236" s="523"/>
      <c r="BG236" s="523"/>
      <c r="BH236" s="523"/>
      <c r="BI236" s="523"/>
      <c r="BJ236" s="523"/>
      <c r="BK236" s="523"/>
      <c r="BL236" s="523"/>
      <c r="BM236" s="523"/>
      <c r="BN236" s="746">
        <v>50000</v>
      </c>
      <c r="BO236" s="746"/>
      <c r="BP236" s="746"/>
      <c r="BQ236" s="746"/>
      <c r="BR236" s="746"/>
      <c r="BS236" s="746"/>
      <c r="BT236" s="746"/>
      <c r="BU236" s="746"/>
      <c r="BV236" s="746"/>
      <c r="BW236" s="746"/>
      <c r="BX236" s="746"/>
      <c r="BY236" s="746"/>
      <c r="BZ236" s="150"/>
      <c r="CA236" s="150"/>
      <c r="CB236" s="150"/>
      <c r="CC236" s="150"/>
      <c r="CD236" s="150"/>
      <c r="CE236" s="150"/>
      <c r="CF236" s="150"/>
      <c r="CG236" s="150"/>
      <c r="CH236" s="150"/>
      <c r="CI236" s="150"/>
      <c r="CJ236" s="150"/>
      <c r="CK236" s="150"/>
      <c r="CL236" s="150"/>
    </row>
    <row r="237" spans="1:90" ht="33.75" customHeight="1" thickBot="1">
      <c r="A237" s="212"/>
      <c r="B237" s="217"/>
      <c r="C237" s="217"/>
      <c r="D237" s="752">
        <v>43549</v>
      </c>
      <c r="E237" s="753"/>
      <c r="F237" s="228"/>
      <c r="G237" s="228"/>
      <c r="H237" s="228"/>
      <c r="I237" s="223"/>
      <c r="J237" s="223"/>
      <c r="K237" s="223"/>
      <c r="L237" s="754" t="s">
        <v>1115</v>
      </c>
      <c r="M237" s="755"/>
      <c r="N237" s="756"/>
      <c r="O237" s="216"/>
      <c r="P237" s="216"/>
      <c r="Q237" s="216"/>
      <c r="R237" s="216"/>
      <c r="S237" s="578">
        <v>40010105</v>
      </c>
      <c r="T237" s="578"/>
      <c r="U237" s="578"/>
      <c r="V237" s="579"/>
      <c r="W237" s="214"/>
      <c r="X237" s="215"/>
      <c r="Y237" s="523" t="s">
        <v>1368</v>
      </c>
      <c r="Z237" s="523"/>
      <c r="AA237" s="523"/>
      <c r="AB237" s="523"/>
      <c r="AC237" s="523"/>
      <c r="AD237" s="523"/>
      <c r="AE237" s="523"/>
      <c r="AF237" s="523"/>
      <c r="AG237" s="523"/>
      <c r="AH237" s="523"/>
      <c r="AI237" s="523"/>
      <c r="AJ237" s="524"/>
      <c r="AK237" s="344"/>
      <c r="AL237" s="523"/>
      <c r="AM237" s="523"/>
      <c r="AN237" s="523"/>
      <c r="AO237" s="523"/>
      <c r="AP237" s="523"/>
      <c r="AQ237" s="523"/>
      <c r="AR237" s="523"/>
      <c r="AS237" s="523"/>
      <c r="AT237" s="523"/>
      <c r="AU237" s="523"/>
      <c r="AV237" s="523"/>
      <c r="AW237" s="523"/>
      <c r="AX237" s="524"/>
      <c r="AY237" s="344"/>
      <c r="AZ237" s="523"/>
      <c r="BA237" s="523"/>
      <c r="BB237" s="523"/>
      <c r="BC237" s="523"/>
      <c r="BD237" s="523"/>
      <c r="BE237" s="523"/>
      <c r="BF237" s="523"/>
      <c r="BG237" s="523"/>
      <c r="BH237" s="523"/>
      <c r="BI237" s="523"/>
      <c r="BJ237" s="523"/>
      <c r="BK237" s="523"/>
      <c r="BL237" s="523"/>
      <c r="BM237" s="523"/>
      <c r="BN237" s="733">
        <v>51000</v>
      </c>
      <c r="BO237" s="734"/>
      <c r="BP237" s="734"/>
      <c r="BQ237" s="734"/>
      <c r="BR237" s="734"/>
      <c r="BS237" s="734"/>
      <c r="BT237" s="734"/>
      <c r="BU237" s="734"/>
      <c r="BV237" s="734"/>
      <c r="BW237" s="734"/>
      <c r="BX237" s="734"/>
      <c r="BY237" s="735"/>
      <c r="BZ237" s="31"/>
      <c r="CA237" s="31"/>
      <c r="CB237" s="31"/>
      <c r="CC237" s="31"/>
      <c r="CD237" s="31"/>
      <c r="CE237" s="31"/>
      <c r="CF237" s="31"/>
      <c r="CG237" s="31"/>
      <c r="CH237" s="31"/>
      <c r="CI237" s="31"/>
      <c r="CJ237" s="31"/>
      <c r="CK237" s="31"/>
      <c r="CL237" s="31"/>
    </row>
    <row r="238" spans="1:90" ht="37.5" customHeight="1">
      <c r="A238" s="724">
        <v>43550</v>
      </c>
      <c r="B238" s="724"/>
      <c r="C238" s="724"/>
      <c r="D238" s="724"/>
      <c r="E238" s="724"/>
      <c r="F238" s="220"/>
      <c r="G238" s="565" t="s">
        <v>1115</v>
      </c>
      <c r="H238" s="565"/>
      <c r="I238" s="565"/>
      <c r="J238" s="565"/>
      <c r="K238" s="565"/>
      <c r="L238" s="565"/>
      <c r="M238" s="565"/>
      <c r="N238" s="565"/>
      <c r="O238" s="725">
        <v>40029815</v>
      </c>
      <c r="P238" s="725"/>
      <c r="Q238" s="725"/>
      <c r="R238" s="725"/>
      <c r="S238" s="725"/>
      <c r="T238" s="725"/>
      <c r="U238" s="725"/>
      <c r="V238" s="725"/>
      <c r="W238" s="556" t="s">
        <v>1493</v>
      </c>
      <c r="X238" s="556"/>
      <c r="Y238" s="556"/>
      <c r="Z238" s="556"/>
      <c r="AA238" s="556"/>
      <c r="AB238" s="556"/>
      <c r="AC238" s="556"/>
      <c r="AD238" s="556"/>
      <c r="AE238" s="556"/>
      <c r="AF238" s="556"/>
      <c r="AG238" s="556"/>
      <c r="AH238" s="556"/>
      <c r="AI238" s="556"/>
      <c r="AJ238" s="557"/>
      <c r="AK238" s="555"/>
      <c r="AL238" s="556"/>
      <c r="AM238" s="556"/>
      <c r="AN238" s="556"/>
      <c r="AO238" s="556"/>
      <c r="AP238" s="556"/>
      <c r="AQ238" s="556"/>
      <c r="AR238" s="556"/>
      <c r="AS238" s="556"/>
      <c r="AT238" s="556"/>
      <c r="AU238" s="556"/>
      <c r="AV238" s="556"/>
      <c r="AW238" s="556"/>
      <c r="AX238" s="557"/>
      <c r="AY238" s="555"/>
      <c r="AZ238" s="556"/>
      <c r="BA238" s="556"/>
      <c r="BB238" s="556"/>
      <c r="BC238" s="556"/>
      <c r="BD238" s="556"/>
      <c r="BE238" s="556"/>
      <c r="BF238" s="556"/>
      <c r="BG238" s="556"/>
      <c r="BH238" s="556"/>
      <c r="BI238" s="556"/>
      <c r="BJ238" s="556"/>
      <c r="BK238" s="556"/>
      <c r="BL238" s="556"/>
      <c r="BM238" s="557"/>
      <c r="BN238" s="571">
        <v>50000</v>
      </c>
      <c r="BO238" s="572"/>
      <c r="BP238" s="572"/>
      <c r="BQ238" s="572"/>
      <c r="BR238" s="572"/>
      <c r="BS238" s="572"/>
      <c r="BT238" s="572"/>
      <c r="BU238" s="572"/>
      <c r="BV238" s="572"/>
      <c r="BW238" s="572"/>
      <c r="BX238" s="572"/>
      <c r="BY238" s="573"/>
      <c r="BZ238" s="2"/>
      <c r="CA238" s="2"/>
      <c r="CB238" s="2"/>
      <c r="CC238" s="2"/>
      <c r="CD238" s="2"/>
      <c r="CE238" s="2"/>
      <c r="CF238" s="2"/>
      <c r="CG238" s="2"/>
      <c r="CH238" s="2"/>
      <c r="CI238" s="2"/>
      <c r="CJ238" s="2"/>
      <c r="CK238" s="2"/>
      <c r="CL238" s="2"/>
    </row>
    <row r="239" spans="1:90" ht="41.25" customHeight="1">
      <c r="A239" s="220"/>
      <c r="B239" s="220"/>
      <c r="C239" s="220"/>
      <c r="D239" s="724">
        <v>43553</v>
      </c>
      <c r="E239" s="724"/>
      <c r="F239" s="220"/>
      <c r="G239" s="220"/>
      <c r="H239" s="220"/>
      <c r="I239" s="219"/>
      <c r="J239" s="219"/>
      <c r="K239" s="219"/>
      <c r="L239" s="565" t="s">
        <v>1115</v>
      </c>
      <c r="M239" s="565"/>
      <c r="N239" s="219"/>
      <c r="O239" s="229"/>
      <c r="P239" s="229"/>
      <c r="Q239" s="229"/>
      <c r="R239" s="229"/>
      <c r="S239" s="725">
        <v>40117840</v>
      </c>
      <c r="T239" s="725"/>
      <c r="U239" s="725"/>
      <c r="V239" s="725"/>
      <c r="W239" s="523" t="s">
        <v>1133</v>
      </c>
      <c r="X239" s="523"/>
      <c r="Y239" s="523"/>
      <c r="Z239" s="523"/>
      <c r="AA239" s="523"/>
      <c r="AB239" s="523"/>
      <c r="AC239" s="523"/>
      <c r="AD239" s="523"/>
      <c r="AE239" s="523"/>
      <c r="AF239" s="523"/>
      <c r="AG239" s="523"/>
      <c r="AH239" s="523"/>
      <c r="AI239" s="523"/>
      <c r="AJ239" s="524"/>
      <c r="AK239" s="344"/>
      <c r="AL239" s="523"/>
      <c r="AM239" s="523"/>
      <c r="AN239" s="523"/>
      <c r="AO239" s="523"/>
      <c r="AP239" s="523"/>
      <c r="AQ239" s="523"/>
      <c r="AR239" s="523"/>
      <c r="AS239" s="523"/>
      <c r="AT239" s="523"/>
      <c r="AU239" s="523"/>
      <c r="AV239" s="523"/>
      <c r="AW239" s="523"/>
      <c r="AX239" s="524"/>
      <c r="AY239" s="344"/>
      <c r="AZ239" s="523"/>
      <c r="BA239" s="523"/>
      <c r="BB239" s="523"/>
      <c r="BC239" s="523"/>
      <c r="BD239" s="523"/>
      <c r="BE239" s="523"/>
      <c r="BF239" s="523"/>
      <c r="BG239" s="523"/>
      <c r="BH239" s="523"/>
      <c r="BI239" s="523"/>
      <c r="BJ239" s="523"/>
      <c r="BK239" s="523"/>
      <c r="BL239" s="523"/>
      <c r="BM239" s="524"/>
      <c r="BN239" s="746">
        <v>34000</v>
      </c>
      <c r="BO239" s="746"/>
      <c r="BP239" s="746"/>
      <c r="BQ239" s="746"/>
      <c r="BR239" s="746"/>
      <c r="BS239" s="746"/>
      <c r="BT239" s="746"/>
      <c r="BU239" s="746"/>
      <c r="BV239" s="746"/>
      <c r="BW239" s="746"/>
      <c r="BX239" s="746"/>
      <c r="BY239" s="746"/>
      <c r="BZ239" s="2"/>
      <c r="CA239" s="2"/>
      <c r="CB239" s="2"/>
      <c r="CC239" s="2"/>
      <c r="CD239" s="2"/>
      <c r="CE239" s="2"/>
      <c r="CF239" s="2"/>
      <c r="CG239" s="2"/>
      <c r="CH239" s="2"/>
      <c r="CI239" s="2"/>
      <c r="CJ239" s="2"/>
      <c r="CK239" s="2"/>
      <c r="CL239" s="2"/>
    </row>
    <row r="240" spans="1:90" ht="0.75" customHeight="1">
      <c r="A240" s="213"/>
      <c r="B240" s="222"/>
      <c r="C240" s="222"/>
      <c r="D240" s="747"/>
      <c r="E240" s="748"/>
      <c r="F240" s="224"/>
      <c r="G240" s="224"/>
      <c r="H240" s="224"/>
      <c r="I240" s="225"/>
      <c r="J240" s="225"/>
      <c r="K240" s="225"/>
      <c r="L240" s="750"/>
      <c r="M240" s="751"/>
      <c r="N240" s="226"/>
      <c r="O240" s="227"/>
      <c r="P240" s="227"/>
      <c r="Q240" s="227"/>
      <c r="R240" s="227"/>
      <c r="S240" s="741"/>
      <c r="T240" s="741"/>
      <c r="U240" s="741"/>
      <c r="V240" s="742"/>
      <c r="W240" s="214"/>
      <c r="X240" s="215"/>
      <c r="Y240" s="523"/>
      <c r="Z240" s="523"/>
      <c r="AA240" s="523"/>
      <c r="AB240" s="523"/>
      <c r="AC240" s="523"/>
      <c r="AD240" s="523"/>
      <c r="AE240" s="523"/>
      <c r="AF240" s="523"/>
      <c r="AG240" s="523"/>
      <c r="AH240" s="523"/>
      <c r="AI240" s="523"/>
      <c r="AJ240" s="524"/>
      <c r="AK240" s="344"/>
      <c r="AL240" s="523"/>
      <c r="AM240" s="523"/>
      <c r="AN240" s="523"/>
      <c r="AO240" s="523"/>
      <c r="AP240" s="523"/>
      <c r="AQ240" s="523"/>
      <c r="AR240" s="523"/>
      <c r="AS240" s="523"/>
      <c r="AT240" s="523"/>
      <c r="AU240" s="523"/>
      <c r="AV240" s="523"/>
      <c r="AW240" s="523"/>
      <c r="AX240" s="524"/>
      <c r="AY240" s="543"/>
      <c r="AZ240" s="544"/>
      <c r="BA240" s="544"/>
      <c r="BB240" s="544"/>
      <c r="BC240" s="544"/>
      <c r="BD240" s="544"/>
      <c r="BE240" s="544"/>
      <c r="BF240" s="544"/>
      <c r="BG240" s="544"/>
      <c r="BH240" s="544"/>
      <c r="BI240" s="544"/>
      <c r="BJ240" s="544"/>
      <c r="BK240" s="544"/>
      <c r="BL240" s="544"/>
      <c r="BM240" s="749"/>
      <c r="BN240" s="743"/>
      <c r="BO240" s="744"/>
      <c r="BP240" s="744"/>
      <c r="BQ240" s="744"/>
      <c r="BR240" s="744"/>
      <c r="BS240" s="744"/>
      <c r="BT240" s="744"/>
      <c r="BU240" s="744"/>
      <c r="BV240" s="744"/>
      <c r="BW240" s="744"/>
      <c r="BX240" s="744"/>
      <c r="BY240" s="745"/>
      <c r="BZ240" s="2"/>
      <c r="CA240" s="2"/>
      <c r="CB240" s="2"/>
      <c r="CC240" s="2"/>
      <c r="CD240" s="2"/>
      <c r="CE240" s="2"/>
      <c r="CF240" s="2"/>
      <c r="CG240" s="2"/>
      <c r="CH240" s="2"/>
      <c r="CI240" s="2"/>
      <c r="CJ240" s="2"/>
      <c r="CK240" s="2"/>
      <c r="CL240" s="2"/>
    </row>
    <row r="241" spans="1:90" ht="24.75" hidden="1" customHeight="1" thickBot="1">
      <c r="A241" s="212"/>
      <c r="B241" s="217"/>
      <c r="C241" s="217"/>
      <c r="D241" s="728"/>
      <c r="E241" s="729"/>
      <c r="F241" s="220"/>
      <c r="G241" s="220"/>
      <c r="H241" s="220"/>
      <c r="I241" s="219"/>
      <c r="J241" s="219"/>
      <c r="K241" s="219"/>
      <c r="L241" s="730"/>
      <c r="M241" s="731"/>
      <c r="N241" s="732"/>
      <c r="O241" s="216"/>
      <c r="P241" s="216"/>
      <c r="Q241" s="216"/>
      <c r="R241" s="216"/>
      <c r="S241" s="526"/>
      <c r="T241" s="526"/>
      <c r="U241" s="526"/>
      <c r="V241" s="527"/>
      <c r="W241" s="214"/>
      <c r="X241" s="215"/>
      <c r="Y241" s="523"/>
      <c r="Z241" s="523"/>
      <c r="AA241" s="523"/>
      <c r="AB241" s="523"/>
      <c r="AC241" s="523"/>
      <c r="AD241" s="523"/>
      <c r="AE241" s="523"/>
      <c r="AF241" s="523"/>
      <c r="AG241" s="523"/>
      <c r="AH241" s="523"/>
      <c r="AI241" s="523"/>
      <c r="AJ241" s="524"/>
      <c r="AK241" s="344"/>
      <c r="AL241" s="523"/>
      <c r="AM241" s="523"/>
      <c r="AN241" s="523"/>
      <c r="AO241" s="523"/>
      <c r="AP241" s="523"/>
      <c r="AQ241" s="523"/>
      <c r="AR241" s="523"/>
      <c r="AS241" s="523"/>
      <c r="AT241" s="523"/>
      <c r="AU241" s="523"/>
      <c r="AV241" s="523"/>
      <c r="AW241" s="523"/>
      <c r="AX241" s="524"/>
      <c r="AY241" s="344"/>
      <c r="AZ241" s="523"/>
      <c r="BA241" s="523"/>
      <c r="BB241" s="523"/>
      <c r="BC241" s="523"/>
      <c r="BD241" s="523"/>
      <c r="BE241" s="523"/>
      <c r="BF241" s="523"/>
      <c r="BG241" s="523"/>
      <c r="BH241" s="523"/>
      <c r="BI241" s="523"/>
      <c r="BJ241" s="523"/>
      <c r="BK241" s="523"/>
      <c r="BL241" s="523"/>
      <c r="BM241" s="523"/>
      <c r="BN241" s="733"/>
      <c r="BO241" s="734"/>
      <c r="BP241" s="734"/>
      <c r="BQ241" s="734"/>
      <c r="BR241" s="734"/>
      <c r="BS241" s="734"/>
      <c r="BT241" s="734"/>
      <c r="BU241" s="734"/>
      <c r="BV241" s="734"/>
      <c r="BW241" s="734"/>
      <c r="BX241" s="734"/>
      <c r="BY241" s="735"/>
      <c r="BZ241" s="2"/>
      <c r="CA241" s="2"/>
      <c r="CB241" s="2"/>
      <c r="CC241" s="2"/>
      <c r="CD241" s="2"/>
      <c r="CE241" s="2"/>
      <c r="CF241" s="2"/>
      <c r="CG241" s="2"/>
      <c r="CH241" s="2"/>
      <c r="CI241" s="2"/>
      <c r="CJ241" s="2"/>
      <c r="CK241" s="2"/>
      <c r="CL241" s="2"/>
    </row>
    <row r="242" spans="1:90" ht="39" hidden="1" customHeight="1">
      <c r="A242" s="531"/>
      <c r="B242" s="566"/>
      <c r="C242" s="566"/>
      <c r="D242" s="567"/>
      <c r="E242" s="567"/>
      <c r="F242" s="218"/>
      <c r="G242" s="568"/>
      <c r="H242" s="569"/>
      <c r="I242" s="569"/>
      <c r="J242" s="569"/>
      <c r="K242" s="569"/>
      <c r="L242" s="569"/>
      <c r="M242" s="569"/>
      <c r="N242" s="570"/>
      <c r="O242" s="577"/>
      <c r="P242" s="578"/>
      <c r="Q242" s="578"/>
      <c r="R242" s="578"/>
      <c r="S242" s="578"/>
      <c r="T242" s="578"/>
      <c r="U242" s="578"/>
      <c r="V242" s="579"/>
      <c r="W242" s="555"/>
      <c r="X242" s="556"/>
      <c r="Y242" s="556"/>
      <c r="Z242" s="556"/>
      <c r="AA242" s="556"/>
      <c r="AB242" s="556"/>
      <c r="AC242" s="556"/>
      <c r="AD242" s="556"/>
      <c r="AE242" s="556"/>
      <c r="AF242" s="556"/>
      <c r="AG242" s="556"/>
      <c r="AH242" s="556"/>
      <c r="AI242" s="556"/>
      <c r="AJ242" s="557"/>
      <c r="AK242" s="555"/>
      <c r="AL242" s="556"/>
      <c r="AM242" s="556"/>
      <c r="AN242" s="556"/>
      <c r="AO242" s="556"/>
      <c r="AP242" s="556"/>
      <c r="AQ242" s="556"/>
      <c r="AR242" s="556"/>
      <c r="AS242" s="556"/>
      <c r="AT242" s="556"/>
      <c r="AU242" s="556"/>
      <c r="AV242" s="556"/>
      <c r="AW242" s="556"/>
      <c r="AX242" s="557"/>
      <c r="AY242" s="555"/>
      <c r="AZ242" s="556"/>
      <c r="BA242" s="556"/>
      <c r="BB242" s="556"/>
      <c r="BC242" s="556"/>
      <c r="BD242" s="556"/>
      <c r="BE242" s="556"/>
      <c r="BF242" s="556"/>
      <c r="BG242" s="556"/>
      <c r="BH242" s="556"/>
      <c r="BI242" s="556"/>
      <c r="BJ242" s="556"/>
      <c r="BK242" s="556"/>
      <c r="BL242" s="556"/>
      <c r="BM242" s="557"/>
      <c r="BN242" s="571"/>
      <c r="BO242" s="572"/>
      <c r="BP242" s="572"/>
      <c r="BQ242" s="572"/>
      <c r="BR242" s="572"/>
      <c r="BS242" s="572"/>
      <c r="BT242" s="572"/>
      <c r="BU242" s="572"/>
      <c r="BV242" s="572"/>
      <c r="BW242" s="572"/>
      <c r="BX242" s="572"/>
      <c r="BY242" s="573"/>
      <c r="BZ242" s="66"/>
      <c r="CA242" s="66"/>
      <c r="CB242" s="66"/>
      <c r="CC242" s="66"/>
      <c r="CD242" s="66"/>
      <c r="CE242" s="66"/>
      <c r="CF242" s="66"/>
      <c r="CG242" s="66"/>
      <c r="CH242" s="66"/>
      <c r="CI242" s="66"/>
      <c r="CJ242" s="66"/>
      <c r="CK242" s="66"/>
      <c r="CL242" s="66"/>
    </row>
    <row r="243" spans="1:90" ht="12.75" hidden="1" customHeight="1">
      <c r="A243" s="726"/>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c r="BH243" s="726"/>
      <c r="BI243" s="726"/>
      <c r="BJ243" s="726"/>
      <c r="BK243" s="726"/>
      <c r="BL243" s="726"/>
      <c r="BM243" s="726"/>
      <c r="BN243" s="726"/>
      <c r="BO243" s="726"/>
      <c r="BP243" s="726"/>
      <c r="BQ243" s="726"/>
      <c r="BR243" s="726"/>
      <c r="BS243" s="726"/>
      <c r="BT243" s="726"/>
      <c r="BU243" s="726"/>
      <c r="BV243" s="726"/>
      <c r="BW243" s="726"/>
      <c r="BX243" s="726"/>
      <c r="BY243" s="726"/>
      <c r="BZ243" s="66"/>
      <c r="CA243" s="66"/>
      <c r="CB243" s="66"/>
      <c r="CC243" s="66"/>
      <c r="CD243" s="66"/>
      <c r="CE243" s="66"/>
      <c r="CF243" s="66"/>
      <c r="CG243" s="66"/>
      <c r="CH243" s="66"/>
      <c r="CI243" s="66"/>
      <c r="CJ243" s="66"/>
      <c r="CK243" s="66"/>
      <c r="CL243" s="66"/>
    </row>
    <row r="244" spans="1:90" ht="26.25" customHeight="1" thickBot="1">
      <c r="A244" s="697" t="s">
        <v>293</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c r="AX244" s="433"/>
      <c r="AY244" s="433"/>
      <c r="AZ244" s="433"/>
      <c r="BA244" s="433"/>
      <c r="BB244" s="433"/>
      <c r="BC244" s="433"/>
      <c r="BD244" s="433"/>
      <c r="BE244" s="433"/>
      <c r="BF244" s="433"/>
      <c r="BG244" s="433"/>
      <c r="BH244" s="433"/>
      <c r="BI244" s="433"/>
      <c r="BJ244" s="433"/>
      <c r="BK244" s="433"/>
      <c r="BL244" s="433"/>
      <c r="BM244" s="698"/>
      <c r="BN244" s="713">
        <f>SUM(BN5:BY242)</f>
        <v>2950064.5799999996</v>
      </c>
      <c r="BO244" s="714"/>
      <c r="BP244" s="714"/>
      <c r="BQ244" s="714"/>
      <c r="BR244" s="714"/>
      <c r="BS244" s="714"/>
      <c r="BT244" s="714"/>
      <c r="BU244" s="714"/>
      <c r="BV244" s="714"/>
      <c r="BW244" s="714"/>
      <c r="BX244" s="714"/>
      <c r="BY244" s="715"/>
      <c r="BZ244" s="2"/>
      <c r="CA244" s="2"/>
      <c r="CB244" s="2"/>
      <c r="CC244" s="2"/>
      <c r="CD244" s="2"/>
      <c r="CE244" s="2"/>
      <c r="CF244" s="2"/>
      <c r="CG244" s="2"/>
      <c r="CH244" s="2"/>
      <c r="CI244" s="2"/>
      <c r="CJ244" s="2"/>
      <c r="CK244" s="2"/>
      <c r="CL244" s="2"/>
    </row>
    <row r="245" spans="1:90" ht="14.25" hidden="1"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2"/>
      <c r="CA245" s="2"/>
      <c r="CB245" s="2"/>
      <c r="CC245" s="2"/>
      <c r="CD245" s="2"/>
      <c r="CE245" s="2"/>
      <c r="CF245" s="2"/>
      <c r="CG245" s="2"/>
      <c r="CH245" s="2"/>
      <c r="CI245" s="2"/>
      <c r="CJ245" s="2"/>
      <c r="CK245" s="2"/>
      <c r="CL245" s="2"/>
    </row>
    <row r="246" spans="1:90" ht="8.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2"/>
      <c r="CA246" s="2"/>
      <c r="CB246" s="2"/>
      <c r="CC246" s="2"/>
      <c r="CD246" s="2"/>
      <c r="CE246" s="2"/>
      <c r="CF246" s="2"/>
      <c r="CG246" s="2"/>
      <c r="CH246" s="2"/>
      <c r="CI246" s="2"/>
      <c r="CJ246" s="2"/>
      <c r="CK246" s="2"/>
      <c r="CL246" s="2"/>
    </row>
    <row r="247" spans="1:90" ht="17.25" customHeight="1" thickBot="1">
      <c r="A247" s="152" t="s">
        <v>402</v>
      </c>
      <c r="B247" s="150"/>
      <c r="C247" s="150"/>
      <c r="D247" s="150"/>
      <c r="E247" s="150"/>
      <c r="F247" s="150"/>
      <c r="G247" s="646" t="s">
        <v>1144</v>
      </c>
      <c r="H247" s="646"/>
      <c r="I247" s="646"/>
      <c r="J247" s="646"/>
      <c r="K247" s="646"/>
      <c r="L247" s="646"/>
      <c r="M247" s="646"/>
      <c r="N247" s="646"/>
      <c r="O247" s="646"/>
      <c r="P247" s="646"/>
      <c r="Q247" s="646"/>
      <c r="R247" s="646"/>
      <c r="S247" s="646"/>
      <c r="T247" s="646"/>
      <c r="U247" s="646"/>
      <c r="V247" s="646"/>
      <c r="W247" s="646"/>
      <c r="X247" s="646"/>
      <c r="Y247" s="646"/>
      <c r="Z247" s="646"/>
      <c r="AA247" s="646"/>
      <c r="AB247" s="646"/>
      <c r="AC247" s="646"/>
      <c r="AD247" s="646"/>
      <c r="AE247" s="646"/>
      <c r="AF247" s="646"/>
      <c r="AG247" s="646"/>
      <c r="AH247" s="646"/>
      <c r="AI247" s="646"/>
      <c r="AJ247" s="646"/>
      <c r="AK247" s="646"/>
      <c r="AL247" s="646"/>
      <c r="AM247" s="646"/>
      <c r="AN247" s="646"/>
      <c r="AO247" s="646"/>
      <c r="AP247" s="646"/>
      <c r="AQ247" s="646"/>
      <c r="AR247" s="646"/>
      <c r="AS247" s="646"/>
      <c r="AT247" s="646"/>
      <c r="AU247" s="646"/>
      <c r="AV247" s="646"/>
      <c r="AW247" s="646"/>
      <c r="AX247" s="646"/>
      <c r="AY247" s="646"/>
      <c r="AZ247" s="646"/>
      <c r="BA247" s="646"/>
      <c r="BB247" s="646"/>
      <c r="BC247" s="646"/>
      <c r="BD247" s="646"/>
      <c r="BE247" s="646"/>
      <c r="BF247" s="646"/>
      <c r="BG247" s="646"/>
      <c r="BH247" s="646"/>
      <c r="BI247" s="646"/>
      <c r="BJ247" s="646"/>
      <c r="BK247" s="646"/>
      <c r="BL247" s="646"/>
      <c r="BM247" s="646"/>
      <c r="BN247" s="646"/>
      <c r="BO247" s="646"/>
      <c r="BP247" s="646"/>
      <c r="BQ247" s="646"/>
      <c r="BR247" s="646"/>
      <c r="BS247" s="646"/>
      <c r="BT247" s="646"/>
      <c r="BU247" s="646"/>
      <c r="BV247" s="646"/>
      <c r="BW247" s="646"/>
      <c r="BX247" s="646"/>
      <c r="BY247" s="646"/>
      <c r="BZ247" s="66"/>
      <c r="CA247" s="66"/>
      <c r="CB247" s="66"/>
      <c r="CC247" s="66"/>
      <c r="CD247" s="66"/>
      <c r="CE247" s="66"/>
      <c r="CF247" s="66"/>
      <c r="CG247" s="66"/>
      <c r="CH247" s="66"/>
      <c r="CI247" s="66"/>
      <c r="CJ247" s="66"/>
      <c r="CK247" s="66"/>
      <c r="CL247" s="66"/>
    </row>
    <row r="248" spans="1:90" ht="35.25" customHeight="1" thickBot="1">
      <c r="A248" s="668" t="s">
        <v>393</v>
      </c>
      <c r="B248" s="410"/>
      <c r="C248" s="410"/>
      <c r="D248" s="410"/>
      <c r="E248" s="410"/>
      <c r="F248" s="411"/>
      <c r="G248" s="618" t="s">
        <v>250</v>
      </c>
      <c r="H248" s="410"/>
      <c r="I248" s="410"/>
      <c r="J248" s="410"/>
      <c r="K248" s="410"/>
      <c r="L248" s="410"/>
      <c r="M248" s="410"/>
      <c r="N248" s="411"/>
      <c r="O248" s="618" t="s">
        <v>395</v>
      </c>
      <c r="P248" s="410"/>
      <c r="Q248" s="410"/>
      <c r="R248" s="410"/>
      <c r="S248" s="410"/>
      <c r="T248" s="410"/>
      <c r="U248" s="410"/>
      <c r="V248" s="411"/>
      <c r="W248" s="618" t="s">
        <v>403</v>
      </c>
      <c r="X248" s="410"/>
      <c r="Y248" s="410"/>
      <c r="Z248" s="410"/>
      <c r="AA248" s="410"/>
      <c r="AB248" s="410"/>
      <c r="AC248" s="410"/>
      <c r="AD248" s="410"/>
      <c r="AE248" s="410"/>
      <c r="AF248" s="410"/>
      <c r="AG248" s="410"/>
      <c r="AH248" s="410"/>
      <c r="AI248" s="410"/>
      <c r="AJ248" s="411"/>
      <c r="AK248" s="618" t="s">
        <v>404</v>
      </c>
      <c r="AL248" s="410"/>
      <c r="AM248" s="410"/>
      <c r="AN248" s="410"/>
      <c r="AO248" s="410"/>
      <c r="AP248" s="410"/>
      <c r="AQ248" s="410"/>
      <c r="AR248" s="410"/>
      <c r="AS248" s="410"/>
      <c r="AT248" s="410"/>
      <c r="AU248" s="410"/>
      <c r="AV248" s="410"/>
      <c r="AW248" s="410"/>
      <c r="AX248" s="411"/>
      <c r="AY248" s="676" t="s">
        <v>405</v>
      </c>
      <c r="AZ248" s="410"/>
      <c r="BA248" s="410"/>
      <c r="BB248" s="410"/>
      <c r="BC248" s="410"/>
      <c r="BD248" s="410"/>
      <c r="BE248" s="410"/>
      <c r="BF248" s="410"/>
      <c r="BG248" s="410"/>
      <c r="BH248" s="410"/>
      <c r="BI248" s="410"/>
      <c r="BJ248" s="410"/>
      <c r="BK248" s="410"/>
      <c r="BL248" s="410"/>
      <c r="BM248" s="411"/>
      <c r="BN248" s="618" t="s">
        <v>399</v>
      </c>
      <c r="BO248" s="410"/>
      <c r="BP248" s="410"/>
      <c r="BQ248" s="410"/>
      <c r="BR248" s="410"/>
      <c r="BS248" s="410"/>
      <c r="BT248" s="410"/>
      <c r="BU248" s="410"/>
      <c r="BV248" s="410"/>
      <c r="BW248" s="410"/>
      <c r="BX248" s="410"/>
      <c r="BY248" s="412"/>
      <c r="BZ248" s="66"/>
      <c r="CA248" s="66"/>
      <c r="CB248" s="66"/>
      <c r="CC248" s="66"/>
      <c r="CD248" s="66"/>
      <c r="CE248" s="66"/>
      <c r="CF248" s="66"/>
      <c r="CG248" s="66"/>
      <c r="CH248" s="66"/>
      <c r="CI248" s="66"/>
      <c r="CJ248" s="66"/>
      <c r="CK248" s="66"/>
      <c r="CL248" s="66"/>
    </row>
    <row r="249" spans="1:90" ht="30.75" customHeight="1">
      <c r="A249" s="531">
        <v>43468</v>
      </c>
      <c r="B249" s="532"/>
      <c r="C249" s="532"/>
      <c r="D249" s="532"/>
      <c r="E249" s="532"/>
      <c r="F249" s="533"/>
      <c r="G249" s="534" t="s">
        <v>1115</v>
      </c>
      <c r="H249" s="501"/>
      <c r="I249" s="501"/>
      <c r="J249" s="501"/>
      <c r="K249" s="501"/>
      <c r="L249" s="501"/>
      <c r="M249" s="501"/>
      <c r="N249" s="511"/>
      <c r="O249" s="534">
        <v>1363776</v>
      </c>
      <c r="P249" s="501"/>
      <c r="Q249" s="501"/>
      <c r="R249" s="501"/>
      <c r="S249" s="501"/>
      <c r="T249" s="501"/>
      <c r="U249" s="501"/>
      <c r="V249" s="511"/>
      <c r="W249" s="534" t="s">
        <v>1467</v>
      </c>
      <c r="X249" s="501"/>
      <c r="Y249" s="501"/>
      <c r="Z249" s="501"/>
      <c r="AA249" s="501"/>
      <c r="AB249" s="501"/>
      <c r="AC249" s="501"/>
      <c r="AD249" s="501"/>
      <c r="AE249" s="501"/>
      <c r="AF249" s="501"/>
      <c r="AG249" s="501"/>
      <c r="AH249" s="501"/>
      <c r="AI249" s="501"/>
      <c r="AJ249" s="511"/>
      <c r="AK249" s="534">
        <v>39626179</v>
      </c>
      <c r="AL249" s="501"/>
      <c r="AM249" s="501"/>
      <c r="AN249" s="501"/>
      <c r="AO249" s="501"/>
      <c r="AP249" s="501"/>
      <c r="AQ249" s="501"/>
      <c r="AR249" s="501"/>
      <c r="AS249" s="501"/>
      <c r="AT249" s="501"/>
      <c r="AU249" s="501"/>
      <c r="AV249" s="501"/>
      <c r="AW249" s="501"/>
      <c r="AX249" s="511"/>
      <c r="AY249" s="534" t="s">
        <v>1498</v>
      </c>
      <c r="AZ249" s="501"/>
      <c r="BA249" s="501"/>
      <c r="BB249" s="501"/>
      <c r="BC249" s="501"/>
      <c r="BD249" s="501"/>
      <c r="BE249" s="501"/>
      <c r="BF249" s="501"/>
      <c r="BG249" s="501"/>
      <c r="BH249" s="501"/>
      <c r="BI249" s="501"/>
      <c r="BJ249" s="501"/>
      <c r="BK249" s="501"/>
      <c r="BL249" s="501"/>
      <c r="BM249" s="511"/>
      <c r="BN249" s="535">
        <v>107.25</v>
      </c>
      <c r="BO249" s="536"/>
      <c r="BP249" s="536"/>
      <c r="BQ249" s="536"/>
      <c r="BR249" s="536"/>
      <c r="BS249" s="536"/>
      <c r="BT249" s="536"/>
      <c r="BU249" s="536"/>
      <c r="BV249" s="536"/>
      <c r="BW249" s="536"/>
      <c r="BX249" s="536"/>
      <c r="BY249" s="537"/>
      <c r="BZ249" s="2"/>
      <c r="CA249" s="2"/>
      <c r="CB249" s="2"/>
      <c r="CC249" s="2"/>
      <c r="CD249" s="2"/>
      <c r="CE249" s="2"/>
      <c r="CF249" s="2"/>
      <c r="CG249" s="2"/>
      <c r="CH249" s="2"/>
      <c r="CI249" s="2"/>
      <c r="CJ249" s="2"/>
      <c r="CK249" s="2"/>
      <c r="CL249" s="2"/>
    </row>
    <row r="250" spans="1:90" ht="52.5" customHeight="1">
      <c r="A250" s="531">
        <v>43494</v>
      </c>
      <c r="B250" s="532"/>
      <c r="C250" s="532"/>
      <c r="D250" s="532"/>
      <c r="E250" s="532"/>
      <c r="F250" s="533"/>
      <c r="G250" s="534" t="s">
        <v>1115</v>
      </c>
      <c r="H250" s="501"/>
      <c r="I250" s="501"/>
      <c r="J250" s="501"/>
      <c r="K250" s="501"/>
      <c r="L250" s="501"/>
      <c r="M250" s="501"/>
      <c r="N250" s="511"/>
      <c r="O250" s="534">
        <v>1602</v>
      </c>
      <c r="P250" s="501"/>
      <c r="Q250" s="501"/>
      <c r="R250" s="501"/>
      <c r="S250" s="501"/>
      <c r="T250" s="501"/>
      <c r="U250" s="501"/>
      <c r="V250" s="511"/>
      <c r="W250" s="534" t="s">
        <v>1468</v>
      </c>
      <c r="X250" s="501"/>
      <c r="Y250" s="501"/>
      <c r="Z250" s="501"/>
      <c r="AA250" s="501"/>
      <c r="AB250" s="501"/>
      <c r="AC250" s="501"/>
      <c r="AD250" s="501"/>
      <c r="AE250" s="501"/>
      <c r="AF250" s="501"/>
      <c r="AG250" s="501"/>
      <c r="AH250" s="501"/>
      <c r="AI250" s="501"/>
      <c r="AJ250" s="511"/>
      <c r="AK250" s="534">
        <v>31386225</v>
      </c>
      <c r="AL250" s="501"/>
      <c r="AM250" s="501"/>
      <c r="AN250" s="501"/>
      <c r="AO250" s="501"/>
      <c r="AP250" s="501"/>
      <c r="AQ250" s="501"/>
      <c r="AR250" s="501"/>
      <c r="AS250" s="501"/>
      <c r="AT250" s="501"/>
      <c r="AU250" s="501"/>
      <c r="AV250" s="501"/>
      <c r="AW250" s="501"/>
      <c r="AX250" s="511"/>
      <c r="AY250" s="534" t="s">
        <v>1496</v>
      </c>
      <c r="AZ250" s="501"/>
      <c r="BA250" s="501"/>
      <c r="BB250" s="501"/>
      <c r="BC250" s="501"/>
      <c r="BD250" s="501"/>
      <c r="BE250" s="501"/>
      <c r="BF250" s="501"/>
      <c r="BG250" s="501"/>
      <c r="BH250" s="501"/>
      <c r="BI250" s="501"/>
      <c r="BJ250" s="501"/>
      <c r="BK250" s="501"/>
      <c r="BL250" s="501"/>
      <c r="BM250" s="511"/>
      <c r="BN250" s="535">
        <v>100000</v>
      </c>
      <c r="BO250" s="536"/>
      <c r="BP250" s="536"/>
      <c r="BQ250" s="536"/>
      <c r="BR250" s="536"/>
      <c r="BS250" s="536"/>
      <c r="BT250" s="536"/>
      <c r="BU250" s="536"/>
      <c r="BV250" s="536"/>
      <c r="BW250" s="536"/>
      <c r="BX250" s="536"/>
      <c r="BY250" s="537"/>
      <c r="BZ250" s="2"/>
      <c r="CA250" s="2"/>
      <c r="CB250" s="2"/>
      <c r="CC250" s="2"/>
      <c r="CD250" s="2"/>
      <c r="CE250" s="2"/>
      <c r="CF250" s="2"/>
      <c r="CG250" s="2"/>
      <c r="CH250" s="2"/>
      <c r="CI250" s="2"/>
      <c r="CJ250" s="2"/>
      <c r="CK250" s="2"/>
      <c r="CL250" s="2"/>
    </row>
    <row r="251" spans="1:90" ht="23.25" customHeight="1">
      <c r="A251" s="531">
        <v>43496</v>
      </c>
      <c r="B251" s="532"/>
      <c r="C251" s="532"/>
      <c r="D251" s="532"/>
      <c r="E251" s="532"/>
      <c r="F251" s="533"/>
      <c r="G251" s="534" t="s">
        <v>1115</v>
      </c>
      <c r="H251" s="501"/>
      <c r="I251" s="501"/>
      <c r="J251" s="501"/>
      <c r="K251" s="501"/>
      <c r="L251" s="501"/>
      <c r="M251" s="501"/>
      <c r="N251" s="511"/>
      <c r="O251" s="534">
        <v>543</v>
      </c>
      <c r="P251" s="501"/>
      <c r="Q251" s="501"/>
      <c r="R251" s="501"/>
      <c r="S251" s="501"/>
      <c r="T251" s="501"/>
      <c r="U251" s="501"/>
      <c r="V251" s="511"/>
      <c r="W251" s="534" t="s">
        <v>1469</v>
      </c>
      <c r="X251" s="501"/>
      <c r="Y251" s="501"/>
      <c r="Z251" s="501"/>
      <c r="AA251" s="501"/>
      <c r="AB251" s="501"/>
      <c r="AC251" s="501"/>
      <c r="AD251" s="501"/>
      <c r="AE251" s="501"/>
      <c r="AF251" s="501"/>
      <c r="AG251" s="501"/>
      <c r="AH251" s="501"/>
      <c r="AI251" s="501"/>
      <c r="AJ251" s="511"/>
      <c r="AK251" s="534">
        <v>35344005</v>
      </c>
      <c r="AL251" s="501"/>
      <c r="AM251" s="501"/>
      <c r="AN251" s="501"/>
      <c r="AO251" s="501"/>
      <c r="AP251" s="501"/>
      <c r="AQ251" s="501"/>
      <c r="AR251" s="501"/>
      <c r="AS251" s="501"/>
      <c r="AT251" s="501"/>
      <c r="AU251" s="501"/>
      <c r="AV251" s="501"/>
      <c r="AW251" s="501"/>
      <c r="AX251" s="511"/>
      <c r="AY251" s="534" t="s">
        <v>1497</v>
      </c>
      <c r="AZ251" s="501"/>
      <c r="BA251" s="501"/>
      <c r="BB251" s="501"/>
      <c r="BC251" s="501"/>
      <c r="BD251" s="501"/>
      <c r="BE251" s="501"/>
      <c r="BF251" s="501"/>
      <c r="BG251" s="501"/>
      <c r="BH251" s="501"/>
      <c r="BI251" s="501"/>
      <c r="BJ251" s="501"/>
      <c r="BK251" s="501"/>
      <c r="BL251" s="501"/>
      <c r="BM251" s="511"/>
      <c r="BN251" s="535">
        <v>25000</v>
      </c>
      <c r="BO251" s="536"/>
      <c r="BP251" s="536"/>
      <c r="BQ251" s="536"/>
      <c r="BR251" s="536"/>
      <c r="BS251" s="536"/>
      <c r="BT251" s="536"/>
      <c r="BU251" s="536"/>
      <c r="BV251" s="536"/>
      <c r="BW251" s="536"/>
      <c r="BX251" s="536"/>
      <c r="BY251" s="537"/>
      <c r="BZ251" s="2"/>
      <c r="CA251" s="2"/>
      <c r="CB251" s="2"/>
      <c r="CC251" s="2"/>
      <c r="CD251" s="2"/>
      <c r="CE251" s="2"/>
      <c r="CF251" s="2"/>
      <c r="CG251" s="2"/>
      <c r="CH251" s="2"/>
      <c r="CI251" s="2"/>
      <c r="CJ251" s="2"/>
      <c r="CK251" s="2"/>
      <c r="CL251" s="2"/>
    </row>
    <row r="252" spans="1:90" ht="22.5" customHeight="1">
      <c r="A252" s="531">
        <v>43529</v>
      </c>
      <c r="B252" s="532"/>
      <c r="C252" s="532"/>
      <c r="D252" s="532"/>
      <c r="E252" s="532"/>
      <c r="F252" s="533"/>
      <c r="G252" s="534" t="s">
        <v>1115</v>
      </c>
      <c r="H252" s="501"/>
      <c r="I252" s="501"/>
      <c r="J252" s="501"/>
      <c r="K252" s="501"/>
      <c r="L252" s="501"/>
      <c r="M252" s="501"/>
      <c r="N252" s="511"/>
      <c r="O252" s="534">
        <v>4</v>
      </c>
      <c r="P252" s="501"/>
      <c r="Q252" s="501"/>
      <c r="R252" s="501"/>
      <c r="S252" s="501"/>
      <c r="T252" s="501"/>
      <c r="U252" s="501"/>
      <c r="V252" s="511"/>
      <c r="W252" s="534" t="s">
        <v>1494</v>
      </c>
      <c r="X252" s="501"/>
      <c r="Y252" s="501"/>
      <c r="Z252" s="501"/>
      <c r="AA252" s="501"/>
      <c r="AB252" s="501"/>
      <c r="AC252" s="501"/>
      <c r="AD252" s="501"/>
      <c r="AE252" s="501"/>
      <c r="AF252" s="501"/>
      <c r="AG252" s="501"/>
      <c r="AH252" s="501"/>
      <c r="AI252" s="501"/>
      <c r="AJ252" s="511"/>
      <c r="AK252" s="534">
        <v>37162200</v>
      </c>
      <c r="AL252" s="501"/>
      <c r="AM252" s="501"/>
      <c r="AN252" s="501"/>
      <c r="AO252" s="501"/>
      <c r="AP252" s="501"/>
      <c r="AQ252" s="501"/>
      <c r="AR252" s="501"/>
      <c r="AS252" s="501"/>
      <c r="AT252" s="501"/>
      <c r="AU252" s="501"/>
      <c r="AV252" s="501"/>
      <c r="AW252" s="501"/>
      <c r="AX252" s="511"/>
      <c r="AY252" s="534" t="s">
        <v>1495</v>
      </c>
      <c r="AZ252" s="501"/>
      <c r="BA252" s="501"/>
      <c r="BB252" s="501"/>
      <c r="BC252" s="501"/>
      <c r="BD252" s="501"/>
      <c r="BE252" s="501"/>
      <c r="BF252" s="501"/>
      <c r="BG252" s="501"/>
      <c r="BH252" s="501"/>
      <c r="BI252" s="501"/>
      <c r="BJ252" s="501"/>
      <c r="BK252" s="501"/>
      <c r="BL252" s="501"/>
      <c r="BM252" s="511"/>
      <c r="BN252" s="535">
        <v>14400</v>
      </c>
      <c r="BO252" s="536"/>
      <c r="BP252" s="536"/>
      <c r="BQ252" s="536"/>
      <c r="BR252" s="536"/>
      <c r="BS252" s="536"/>
      <c r="BT252" s="536"/>
      <c r="BU252" s="536"/>
      <c r="BV252" s="536"/>
      <c r="BW252" s="536"/>
      <c r="BX252" s="536"/>
      <c r="BY252" s="537"/>
      <c r="BZ252" s="2"/>
      <c r="CA252" s="2"/>
      <c r="CB252" s="2"/>
      <c r="CC252" s="2"/>
      <c r="CD252" s="2"/>
      <c r="CE252" s="2"/>
      <c r="CF252" s="2"/>
      <c r="CG252" s="2"/>
      <c r="CH252" s="2"/>
      <c r="CI252" s="2"/>
      <c r="CJ252" s="2"/>
      <c r="CK252" s="2"/>
      <c r="CL252" s="2"/>
    </row>
    <row r="253" spans="1:90" ht="25.5" customHeight="1" thickBot="1">
      <c r="A253" s="681">
        <v>43553</v>
      </c>
      <c r="B253" s="682"/>
      <c r="C253" s="682"/>
      <c r="D253" s="682"/>
      <c r="E253" s="682"/>
      <c r="F253" s="683"/>
      <c r="G253" s="684" t="s">
        <v>1115</v>
      </c>
      <c r="H253" s="685"/>
      <c r="I253" s="685"/>
      <c r="J253" s="685"/>
      <c r="K253" s="685"/>
      <c r="L253" s="685"/>
      <c r="M253" s="685"/>
      <c r="N253" s="686"/>
      <c r="O253" s="684">
        <v>5</v>
      </c>
      <c r="P253" s="685"/>
      <c r="Q253" s="685"/>
      <c r="R253" s="685"/>
      <c r="S253" s="685"/>
      <c r="T253" s="685"/>
      <c r="U253" s="685"/>
      <c r="V253" s="686"/>
      <c r="W253" s="534" t="s">
        <v>1494</v>
      </c>
      <c r="X253" s="501"/>
      <c r="Y253" s="501"/>
      <c r="Z253" s="501"/>
      <c r="AA253" s="501"/>
      <c r="AB253" s="501"/>
      <c r="AC253" s="501"/>
      <c r="AD253" s="501"/>
      <c r="AE253" s="501"/>
      <c r="AF253" s="501"/>
      <c r="AG253" s="501"/>
      <c r="AH253" s="501"/>
      <c r="AI253" s="501"/>
      <c r="AJ253" s="511"/>
      <c r="AK253" s="534">
        <v>37162200</v>
      </c>
      <c r="AL253" s="501"/>
      <c r="AM253" s="501"/>
      <c r="AN253" s="501"/>
      <c r="AO253" s="501"/>
      <c r="AP253" s="501"/>
      <c r="AQ253" s="501"/>
      <c r="AR253" s="501"/>
      <c r="AS253" s="501"/>
      <c r="AT253" s="501"/>
      <c r="AU253" s="501"/>
      <c r="AV253" s="501"/>
      <c r="AW253" s="501"/>
      <c r="AX253" s="511"/>
      <c r="AY253" s="534" t="s">
        <v>1495</v>
      </c>
      <c r="AZ253" s="501"/>
      <c r="BA253" s="501"/>
      <c r="BB253" s="501"/>
      <c r="BC253" s="501"/>
      <c r="BD253" s="501"/>
      <c r="BE253" s="501"/>
      <c r="BF253" s="501"/>
      <c r="BG253" s="501"/>
      <c r="BH253" s="501"/>
      <c r="BI253" s="501"/>
      <c r="BJ253" s="501"/>
      <c r="BK253" s="501"/>
      <c r="BL253" s="501"/>
      <c r="BM253" s="511"/>
      <c r="BN253" s="691">
        <v>20000</v>
      </c>
      <c r="BO253" s="692"/>
      <c r="BP253" s="692"/>
      <c r="BQ253" s="692"/>
      <c r="BR253" s="692"/>
      <c r="BS253" s="692"/>
      <c r="BT253" s="692"/>
      <c r="BU253" s="692"/>
      <c r="BV253" s="692"/>
      <c r="BW253" s="692"/>
      <c r="BX253" s="692"/>
      <c r="BY253" s="693"/>
      <c r="BZ253" s="66"/>
      <c r="CA253" s="66"/>
      <c r="CB253" s="66"/>
      <c r="CC253" s="66"/>
      <c r="CD253" s="66"/>
      <c r="CE253" s="66"/>
      <c r="CF253" s="66"/>
      <c r="CG253" s="66"/>
      <c r="CH253" s="66"/>
      <c r="CI253" s="66"/>
      <c r="CJ253" s="66"/>
      <c r="CK253" s="66"/>
      <c r="CL253" s="66"/>
    </row>
    <row r="254" spans="1:90" ht="1.5" hidden="1" customHeight="1" thickBot="1">
      <c r="A254" s="681"/>
      <c r="B254" s="682"/>
      <c r="C254" s="682"/>
      <c r="D254" s="682"/>
      <c r="E254" s="682"/>
      <c r="F254" s="683"/>
      <c r="G254" s="684"/>
      <c r="H254" s="685"/>
      <c r="I254" s="685"/>
      <c r="J254" s="685"/>
      <c r="K254" s="685"/>
      <c r="L254" s="685"/>
      <c r="M254" s="685"/>
      <c r="N254" s="686"/>
      <c r="O254" s="684"/>
      <c r="P254" s="685"/>
      <c r="Q254" s="685"/>
      <c r="R254" s="685"/>
      <c r="S254" s="685"/>
      <c r="T254" s="685"/>
      <c r="U254" s="685"/>
      <c r="V254" s="686"/>
      <c r="W254" s="684"/>
      <c r="X254" s="685"/>
      <c r="Y254" s="685"/>
      <c r="Z254" s="685"/>
      <c r="AA254" s="685"/>
      <c r="AB254" s="685"/>
      <c r="AC254" s="685"/>
      <c r="AD254" s="685"/>
      <c r="AE254" s="685"/>
      <c r="AF254" s="685"/>
      <c r="AG254" s="685"/>
      <c r="AH254" s="685"/>
      <c r="AI254" s="685"/>
      <c r="AJ254" s="686"/>
      <c r="AK254" s="684"/>
      <c r="AL254" s="685"/>
      <c r="AM254" s="685"/>
      <c r="AN254" s="685"/>
      <c r="AO254" s="685"/>
      <c r="AP254" s="685"/>
      <c r="AQ254" s="685"/>
      <c r="AR254" s="685"/>
      <c r="AS254" s="685"/>
      <c r="AT254" s="685"/>
      <c r="AU254" s="685"/>
      <c r="AV254" s="685"/>
      <c r="AW254" s="685"/>
      <c r="AX254" s="686"/>
      <c r="AY254" s="684"/>
      <c r="AZ254" s="685"/>
      <c r="BA254" s="685"/>
      <c r="BB254" s="685"/>
      <c r="BC254" s="685"/>
      <c r="BD254" s="685"/>
      <c r="BE254" s="685"/>
      <c r="BF254" s="685"/>
      <c r="BG254" s="685"/>
      <c r="BH254" s="685"/>
      <c r="BI254" s="685"/>
      <c r="BJ254" s="685"/>
      <c r="BK254" s="685"/>
      <c r="BL254" s="685"/>
      <c r="BM254" s="686"/>
      <c r="BN254" s="691"/>
      <c r="BO254" s="692"/>
      <c r="BP254" s="692"/>
      <c r="BQ254" s="692"/>
      <c r="BR254" s="692"/>
      <c r="BS254" s="692"/>
      <c r="BT254" s="692"/>
      <c r="BU254" s="692"/>
      <c r="BV254" s="692"/>
      <c r="BW254" s="692"/>
      <c r="BX254" s="692"/>
      <c r="BY254" s="693"/>
      <c r="BZ254" s="66"/>
      <c r="CA254" s="66"/>
      <c r="CB254" s="66"/>
      <c r="CC254" s="66"/>
      <c r="CD254" s="66"/>
      <c r="CE254" s="66"/>
      <c r="CF254" s="66"/>
      <c r="CG254" s="66"/>
      <c r="CH254" s="66"/>
      <c r="CI254" s="66"/>
      <c r="CJ254" s="66"/>
      <c r="CK254" s="66"/>
      <c r="CL254" s="66"/>
    </row>
    <row r="255" spans="1:90" ht="25.5" customHeight="1" thickBot="1">
      <c r="A255" s="695" t="s">
        <v>293</v>
      </c>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c r="BC255" s="410"/>
      <c r="BD255" s="410"/>
      <c r="BE255" s="410"/>
      <c r="BF255" s="410"/>
      <c r="BG255" s="410"/>
      <c r="BH255" s="410"/>
      <c r="BI255" s="410"/>
      <c r="BJ255" s="410"/>
      <c r="BK255" s="410"/>
      <c r="BL255" s="410"/>
      <c r="BM255" s="411"/>
      <c r="BN255" s="696">
        <f>SUM(BN249:BY254)</f>
        <v>159507.25</v>
      </c>
      <c r="BO255" s="662"/>
      <c r="BP255" s="662"/>
      <c r="BQ255" s="662"/>
      <c r="BR255" s="662"/>
      <c r="BS255" s="662"/>
      <c r="BT255" s="662"/>
      <c r="BU255" s="662"/>
      <c r="BV255" s="662"/>
      <c r="BW255" s="662"/>
      <c r="BX255" s="662"/>
      <c r="BY255" s="663"/>
      <c r="BZ255" s="2"/>
      <c r="CA255" s="2"/>
      <c r="CB255" s="2"/>
      <c r="CC255" s="2"/>
      <c r="CD255" s="2"/>
      <c r="CE255" s="2"/>
      <c r="CF255" s="2"/>
      <c r="CG255" s="2"/>
      <c r="CH255" s="2"/>
      <c r="CI255" s="2"/>
      <c r="CJ255" s="2"/>
      <c r="CK255" s="2"/>
      <c r="CL255" s="2"/>
    </row>
    <row r="256" spans="1:90"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2"/>
      <c r="CA256" s="2"/>
      <c r="CB256" s="2"/>
      <c r="CC256" s="2"/>
      <c r="CD256" s="2"/>
      <c r="CE256" s="2"/>
      <c r="CF256" s="2"/>
      <c r="CG256" s="2"/>
      <c r="CH256" s="2"/>
      <c r="CI256" s="2"/>
      <c r="CJ256" s="2"/>
      <c r="CK256" s="2"/>
      <c r="CL256" s="2"/>
    </row>
    <row r="257" spans="1:90" ht="27.75" customHeight="1">
      <c r="A257" s="694" t="s">
        <v>406</v>
      </c>
      <c r="B257" s="354"/>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c r="AJ257" s="354"/>
      <c r="AK257" s="354"/>
      <c r="AL257" s="354"/>
      <c r="AM257" s="354"/>
      <c r="AN257" s="354"/>
      <c r="AO257" s="354"/>
      <c r="AP257" s="354"/>
      <c r="AQ257" s="354"/>
      <c r="AR257" s="354"/>
      <c r="AS257" s="354"/>
      <c r="AT257" s="354"/>
      <c r="AU257" s="354"/>
      <c r="AV257" s="354"/>
      <c r="AW257" s="354"/>
      <c r="AX257" s="354"/>
      <c r="AY257" s="354"/>
      <c r="AZ257" s="354"/>
      <c r="BA257" s="354"/>
      <c r="BB257" s="354"/>
      <c r="BC257" s="354"/>
      <c r="BD257" s="354"/>
      <c r="BE257" s="354"/>
      <c r="BF257" s="354"/>
      <c r="BG257" s="354"/>
      <c r="BH257" s="354"/>
      <c r="BI257" s="354"/>
      <c r="BJ257" s="354"/>
      <c r="BK257" s="354"/>
      <c r="BL257" s="354"/>
      <c r="BM257" s="354"/>
      <c r="BN257" s="354"/>
      <c r="BO257" s="354"/>
      <c r="BP257" s="354"/>
      <c r="BQ257" s="354"/>
      <c r="BR257" s="354"/>
      <c r="BS257" s="354"/>
      <c r="BT257" s="354"/>
      <c r="BU257" s="354"/>
      <c r="BV257" s="354"/>
      <c r="BW257" s="354"/>
      <c r="BX257" s="354"/>
      <c r="BY257" s="354"/>
      <c r="BZ257" s="2"/>
      <c r="CA257" s="2"/>
      <c r="CB257" s="2"/>
      <c r="CC257" s="2"/>
      <c r="CD257" s="2"/>
      <c r="CE257" s="2"/>
      <c r="CF257" s="2"/>
      <c r="CG257" s="2"/>
      <c r="CH257" s="2"/>
      <c r="CI257" s="2"/>
      <c r="CJ257" s="2"/>
      <c r="CK257" s="2"/>
      <c r="CL257" s="2"/>
    </row>
    <row r="258" spans="1:90" ht="15" customHeight="1" thickBot="1">
      <c r="A258" s="152" t="s">
        <v>392</v>
      </c>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150"/>
      <c r="BG258" s="150"/>
      <c r="BH258" s="150"/>
      <c r="BI258" s="150"/>
      <c r="BJ258" s="150"/>
      <c r="BK258" s="150"/>
      <c r="BL258" s="150"/>
      <c r="BM258" s="150"/>
      <c r="BN258" s="150"/>
      <c r="BO258" s="150"/>
      <c r="BP258" s="150"/>
      <c r="BQ258" s="150"/>
      <c r="BR258" s="150"/>
      <c r="BS258" s="150"/>
      <c r="BT258" s="150"/>
      <c r="BU258" s="150"/>
      <c r="BV258" s="150"/>
      <c r="BW258" s="150"/>
      <c r="BX258" s="150"/>
      <c r="BY258" s="150"/>
      <c r="BZ258" s="66"/>
      <c r="CA258" s="66"/>
      <c r="CB258" s="66"/>
      <c r="CC258" s="66"/>
      <c r="CD258" s="66"/>
      <c r="CE258" s="66"/>
      <c r="CF258" s="66"/>
      <c r="CG258" s="66"/>
      <c r="CH258" s="66"/>
      <c r="CI258" s="66"/>
      <c r="CJ258" s="66"/>
      <c r="CK258" s="66"/>
      <c r="CL258" s="66"/>
    </row>
    <row r="259" spans="1:90" ht="15" customHeight="1">
      <c r="A259" s="689" t="s">
        <v>393</v>
      </c>
      <c r="B259" s="444"/>
      <c r="C259" s="444"/>
      <c r="D259" s="399"/>
      <c r="E259" s="601" t="s">
        <v>407</v>
      </c>
      <c r="F259" s="444"/>
      <c r="G259" s="444"/>
      <c r="H259" s="444"/>
      <c r="I259" s="444"/>
      <c r="J259" s="399"/>
      <c r="K259" s="601" t="s">
        <v>408</v>
      </c>
      <c r="L259" s="444"/>
      <c r="M259" s="444"/>
      <c r="N259" s="444"/>
      <c r="O259" s="444"/>
      <c r="P259" s="399"/>
      <c r="Q259" s="601" t="s">
        <v>409</v>
      </c>
      <c r="R259" s="444"/>
      <c r="S259" s="444"/>
      <c r="T259" s="444"/>
      <c r="U259" s="444"/>
      <c r="V259" s="399"/>
      <c r="W259" s="601" t="s">
        <v>410</v>
      </c>
      <c r="X259" s="444"/>
      <c r="Y259" s="444"/>
      <c r="Z259" s="444"/>
      <c r="AA259" s="444"/>
      <c r="AB259" s="444"/>
      <c r="AC259" s="444"/>
      <c r="AD259" s="399"/>
      <c r="AE259" s="601" t="s">
        <v>411</v>
      </c>
      <c r="AF259" s="444"/>
      <c r="AG259" s="444"/>
      <c r="AH259" s="444"/>
      <c r="AI259" s="444"/>
      <c r="AJ259" s="444"/>
      <c r="AK259" s="444"/>
      <c r="AL259" s="399"/>
      <c r="AM259" s="601" t="s">
        <v>412</v>
      </c>
      <c r="AN259" s="444"/>
      <c r="AO259" s="444"/>
      <c r="AP259" s="444"/>
      <c r="AQ259" s="444"/>
      <c r="AR259" s="444"/>
      <c r="AS259" s="444"/>
      <c r="AT259" s="444"/>
      <c r="AU259" s="399"/>
      <c r="AV259" s="601" t="s">
        <v>413</v>
      </c>
      <c r="AW259" s="444"/>
      <c r="AX259" s="444"/>
      <c r="AY259" s="444"/>
      <c r="AZ259" s="444"/>
      <c r="BA259" s="444"/>
      <c r="BB259" s="444"/>
      <c r="BC259" s="399"/>
      <c r="BD259" s="601" t="s">
        <v>414</v>
      </c>
      <c r="BE259" s="444"/>
      <c r="BF259" s="444"/>
      <c r="BG259" s="444"/>
      <c r="BH259" s="444"/>
      <c r="BI259" s="444"/>
      <c r="BJ259" s="399"/>
      <c r="BK259" s="601" t="s">
        <v>415</v>
      </c>
      <c r="BL259" s="444"/>
      <c r="BM259" s="444"/>
      <c r="BN259" s="444"/>
      <c r="BO259" s="444"/>
      <c r="BP259" s="444"/>
      <c r="BQ259" s="399"/>
      <c r="BR259" s="601" t="s">
        <v>416</v>
      </c>
      <c r="BS259" s="444"/>
      <c r="BT259" s="444"/>
      <c r="BU259" s="444"/>
      <c r="BV259" s="444"/>
      <c r="BW259" s="444"/>
      <c r="BX259" s="444"/>
      <c r="BY259" s="402"/>
      <c r="BZ259" s="66"/>
      <c r="CA259" s="66"/>
      <c r="CB259" s="66"/>
      <c r="CC259" s="66"/>
      <c r="CD259" s="66"/>
      <c r="CE259" s="66"/>
      <c r="CF259" s="66"/>
      <c r="CG259" s="66"/>
      <c r="CH259" s="66"/>
      <c r="CI259" s="66"/>
      <c r="CJ259" s="66"/>
      <c r="CK259" s="66"/>
      <c r="CL259" s="66"/>
    </row>
    <row r="260" spans="1:90" ht="13.5" customHeight="1" thickBot="1">
      <c r="A260" s="690" t="s">
        <v>588</v>
      </c>
      <c r="B260" s="624"/>
      <c r="C260" s="624"/>
      <c r="D260" s="626"/>
      <c r="E260" s="623" t="s">
        <v>588</v>
      </c>
      <c r="F260" s="624"/>
      <c r="G260" s="624"/>
      <c r="H260" s="624"/>
      <c r="I260" s="624"/>
      <c r="J260" s="626"/>
      <c r="K260" s="623" t="s">
        <v>588</v>
      </c>
      <c r="L260" s="624"/>
      <c r="M260" s="624"/>
      <c r="N260" s="624"/>
      <c r="O260" s="624"/>
      <c r="P260" s="626"/>
      <c r="Q260" s="623" t="s">
        <v>588</v>
      </c>
      <c r="R260" s="624"/>
      <c r="S260" s="624"/>
      <c r="T260" s="624"/>
      <c r="U260" s="624"/>
      <c r="V260" s="626"/>
      <c r="W260" s="623" t="s">
        <v>588</v>
      </c>
      <c r="X260" s="624"/>
      <c r="Y260" s="624"/>
      <c r="Z260" s="624"/>
      <c r="AA260" s="624"/>
      <c r="AB260" s="624"/>
      <c r="AC260" s="624"/>
      <c r="AD260" s="626"/>
      <c r="AE260" s="623" t="s">
        <v>588</v>
      </c>
      <c r="AF260" s="624"/>
      <c r="AG260" s="624"/>
      <c r="AH260" s="624"/>
      <c r="AI260" s="624"/>
      <c r="AJ260" s="624"/>
      <c r="AK260" s="624"/>
      <c r="AL260" s="626"/>
      <c r="AM260" s="623" t="s">
        <v>588</v>
      </c>
      <c r="AN260" s="624"/>
      <c r="AO260" s="624"/>
      <c r="AP260" s="624"/>
      <c r="AQ260" s="624"/>
      <c r="AR260" s="624"/>
      <c r="AS260" s="624"/>
      <c r="AT260" s="624"/>
      <c r="AU260" s="626"/>
      <c r="AV260" s="623" t="s">
        <v>588</v>
      </c>
      <c r="AW260" s="624"/>
      <c r="AX260" s="624"/>
      <c r="AY260" s="624"/>
      <c r="AZ260" s="624"/>
      <c r="BA260" s="624"/>
      <c r="BB260" s="624"/>
      <c r="BC260" s="626"/>
      <c r="BD260" s="623" t="s">
        <v>588</v>
      </c>
      <c r="BE260" s="624"/>
      <c r="BF260" s="624"/>
      <c r="BG260" s="624"/>
      <c r="BH260" s="624"/>
      <c r="BI260" s="624"/>
      <c r="BJ260" s="626"/>
      <c r="BK260" s="623" t="s">
        <v>588</v>
      </c>
      <c r="BL260" s="624"/>
      <c r="BM260" s="624"/>
      <c r="BN260" s="624"/>
      <c r="BO260" s="624"/>
      <c r="BP260" s="624"/>
      <c r="BQ260" s="626"/>
      <c r="BR260" s="623" t="s">
        <v>588</v>
      </c>
      <c r="BS260" s="624"/>
      <c r="BT260" s="624"/>
      <c r="BU260" s="624"/>
      <c r="BV260" s="624"/>
      <c r="BW260" s="624"/>
      <c r="BX260" s="624"/>
      <c r="BY260" s="625"/>
      <c r="BZ260" s="2"/>
      <c r="CA260" s="2"/>
      <c r="CB260" s="2"/>
      <c r="CC260" s="2"/>
      <c r="CD260" s="2"/>
      <c r="CE260" s="2"/>
      <c r="CF260" s="2"/>
      <c r="CG260" s="2"/>
      <c r="CH260" s="2"/>
      <c r="CI260" s="2"/>
      <c r="CJ260" s="2"/>
      <c r="CK260" s="2"/>
      <c r="CL260" s="2"/>
    </row>
    <row r="261" spans="1:90" ht="15" customHeight="1" thickBot="1">
      <c r="A261" s="672" t="s">
        <v>419</v>
      </c>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c r="BC261" s="410"/>
      <c r="BD261" s="410"/>
      <c r="BE261" s="410"/>
      <c r="BF261" s="410"/>
      <c r="BG261" s="410"/>
      <c r="BH261" s="410"/>
      <c r="BI261" s="410"/>
      <c r="BJ261" s="410"/>
      <c r="BK261" s="410"/>
      <c r="BL261" s="410"/>
      <c r="BM261" s="410"/>
      <c r="BN261" s="410"/>
      <c r="BO261" s="410"/>
      <c r="BP261" s="410"/>
      <c r="BQ261" s="411"/>
      <c r="BR261" s="675" t="s">
        <v>588</v>
      </c>
      <c r="BS261" s="514"/>
      <c r="BT261" s="514"/>
      <c r="BU261" s="514"/>
      <c r="BV261" s="514"/>
      <c r="BW261" s="514"/>
      <c r="BX261" s="514"/>
      <c r="BY261" s="515"/>
      <c r="BZ261" s="2"/>
      <c r="CA261" s="2"/>
      <c r="CB261" s="2"/>
      <c r="CC261" s="2"/>
      <c r="CD261" s="2"/>
      <c r="CE261" s="2"/>
      <c r="CF261" s="2"/>
      <c r="CG261" s="2"/>
      <c r="CH261" s="2"/>
      <c r="CI261" s="2"/>
      <c r="CJ261" s="2"/>
      <c r="CK261" s="2"/>
      <c r="CL261" s="2"/>
    </row>
    <row r="262" spans="1:90" ht="5.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31"/>
      <c r="CA262" s="31"/>
      <c r="CB262" s="31"/>
      <c r="CC262" s="31"/>
      <c r="CD262" s="31"/>
      <c r="CE262" s="31"/>
      <c r="CF262" s="31"/>
      <c r="CG262" s="31"/>
      <c r="CH262" s="31"/>
      <c r="CI262" s="31"/>
      <c r="CJ262" s="31"/>
      <c r="CK262" s="31"/>
      <c r="CL262" s="31"/>
    </row>
    <row r="263" spans="1:90" ht="19.5" customHeight="1" thickBot="1">
      <c r="A263" s="152" t="s">
        <v>402</v>
      </c>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150"/>
      <c r="BG263" s="150"/>
      <c r="BH263" s="150"/>
      <c r="BI263" s="150"/>
      <c r="BJ263" s="150"/>
      <c r="BK263" s="150"/>
      <c r="BL263" s="150"/>
      <c r="BM263" s="150"/>
      <c r="BN263" s="150"/>
      <c r="BO263" s="150"/>
      <c r="BP263" s="150"/>
      <c r="BQ263" s="150"/>
      <c r="BR263" s="150"/>
      <c r="BS263" s="150"/>
      <c r="BT263" s="150"/>
      <c r="BU263" s="150"/>
      <c r="BV263" s="150"/>
      <c r="BW263" s="150"/>
      <c r="BX263" s="150"/>
      <c r="BY263" s="150"/>
      <c r="BZ263" s="31"/>
      <c r="CA263" s="31"/>
      <c r="CB263" s="31"/>
      <c r="CC263" s="31"/>
      <c r="CD263" s="31"/>
      <c r="CE263" s="31"/>
      <c r="CF263" s="31"/>
      <c r="CG263" s="31"/>
      <c r="CH263" s="31"/>
      <c r="CI263" s="31"/>
      <c r="CJ263" s="31"/>
      <c r="CK263" s="31"/>
      <c r="CL263" s="31"/>
    </row>
    <row r="264" spans="1:90" ht="16.5" customHeight="1">
      <c r="A264" s="689" t="s">
        <v>393</v>
      </c>
      <c r="B264" s="444"/>
      <c r="C264" s="444"/>
      <c r="D264" s="399"/>
      <c r="E264" s="601" t="s">
        <v>407</v>
      </c>
      <c r="F264" s="444"/>
      <c r="G264" s="444"/>
      <c r="H264" s="444"/>
      <c r="I264" s="444"/>
      <c r="J264" s="399"/>
      <c r="K264" s="601" t="s">
        <v>408</v>
      </c>
      <c r="L264" s="444"/>
      <c r="M264" s="444"/>
      <c r="N264" s="444"/>
      <c r="O264" s="444"/>
      <c r="P264" s="399"/>
      <c r="Q264" s="601" t="s">
        <v>425</v>
      </c>
      <c r="R264" s="444"/>
      <c r="S264" s="444"/>
      <c r="T264" s="444"/>
      <c r="U264" s="444"/>
      <c r="V264" s="399"/>
      <c r="W264" s="601" t="s">
        <v>404</v>
      </c>
      <c r="X264" s="444"/>
      <c r="Y264" s="444"/>
      <c r="Z264" s="444"/>
      <c r="AA264" s="444"/>
      <c r="AB264" s="444"/>
      <c r="AC264" s="444"/>
      <c r="AD264" s="399"/>
      <c r="AE264" s="601" t="s">
        <v>426</v>
      </c>
      <c r="AF264" s="444"/>
      <c r="AG264" s="444"/>
      <c r="AH264" s="444"/>
      <c r="AI264" s="444"/>
      <c r="AJ264" s="444"/>
      <c r="AK264" s="444"/>
      <c r="AL264" s="399"/>
      <c r="AM264" s="601" t="s">
        <v>412</v>
      </c>
      <c r="AN264" s="444"/>
      <c r="AO264" s="444"/>
      <c r="AP264" s="444"/>
      <c r="AQ264" s="444"/>
      <c r="AR264" s="444"/>
      <c r="AS264" s="444"/>
      <c r="AT264" s="444"/>
      <c r="AU264" s="399"/>
      <c r="AV264" s="601" t="s">
        <v>413</v>
      </c>
      <c r="AW264" s="444"/>
      <c r="AX264" s="444"/>
      <c r="AY264" s="444"/>
      <c r="AZ264" s="444"/>
      <c r="BA264" s="444"/>
      <c r="BB264" s="444"/>
      <c r="BC264" s="399"/>
      <c r="BD264" s="601" t="s">
        <v>414</v>
      </c>
      <c r="BE264" s="444"/>
      <c r="BF264" s="444"/>
      <c r="BG264" s="444"/>
      <c r="BH264" s="444"/>
      <c r="BI264" s="444"/>
      <c r="BJ264" s="399"/>
      <c r="BK264" s="601" t="s">
        <v>415</v>
      </c>
      <c r="BL264" s="444"/>
      <c r="BM264" s="444"/>
      <c r="BN264" s="444"/>
      <c r="BO264" s="444"/>
      <c r="BP264" s="444"/>
      <c r="BQ264" s="399"/>
      <c r="BR264" s="601" t="s">
        <v>416</v>
      </c>
      <c r="BS264" s="444"/>
      <c r="BT264" s="444"/>
      <c r="BU264" s="444"/>
      <c r="BV264" s="444"/>
      <c r="BW264" s="444"/>
      <c r="BX264" s="444"/>
      <c r="BY264" s="402"/>
      <c r="BZ264" s="31"/>
      <c r="CA264" s="31"/>
      <c r="CB264" s="31"/>
      <c r="CC264" s="31"/>
      <c r="CD264" s="31"/>
      <c r="CE264" s="31"/>
      <c r="CF264" s="31"/>
      <c r="CG264" s="31"/>
      <c r="CH264" s="31"/>
      <c r="CI264" s="31"/>
      <c r="CJ264" s="31"/>
      <c r="CK264" s="31"/>
      <c r="CL264" s="31"/>
    </row>
    <row r="265" spans="1:90" ht="13.5" customHeight="1" thickBot="1">
      <c r="A265" s="690" t="s">
        <v>588</v>
      </c>
      <c r="B265" s="624"/>
      <c r="C265" s="624"/>
      <c r="D265" s="626"/>
      <c r="E265" s="623" t="s">
        <v>588</v>
      </c>
      <c r="F265" s="624"/>
      <c r="G265" s="624"/>
      <c r="H265" s="624"/>
      <c r="I265" s="624"/>
      <c r="J265" s="626"/>
      <c r="K265" s="623" t="s">
        <v>588</v>
      </c>
      <c r="L265" s="624"/>
      <c r="M265" s="624"/>
      <c r="N265" s="624"/>
      <c r="O265" s="624"/>
      <c r="P265" s="626"/>
      <c r="Q265" s="623" t="s">
        <v>588</v>
      </c>
      <c r="R265" s="624"/>
      <c r="S265" s="624"/>
      <c r="T265" s="624"/>
      <c r="U265" s="624"/>
      <c r="V265" s="626"/>
      <c r="W265" s="623" t="s">
        <v>588</v>
      </c>
      <c r="X265" s="624"/>
      <c r="Y265" s="624"/>
      <c r="Z265" s="624"/>
      <c r="AA265" s="624"/>
      <c r="AB265" s="624"/>
      <c r="AC265" s="624"/>
      <c r="AD265" s="626"/>
      <c r="AE265" s="623" t="s">
        <v>588</v>
      </c>
      <c r="AF265" s="624"/>
      <c r="AG265" s="624"/>
      <c r="AH265" s="624"/>
      <c r="AI265" s="624"/>
      <c r="AJ265" s="624"/>
      <c r="AK265" s="624"/>
      <c r="AL265" s="626"/>
      <c r="AM265" s="623" t="s">
        <v>588</v>
      </c>
      <c r="AN265" s="624"/>
      <c r="AO265" s="624"/>
      <c r="AP265" s="624"/>
      <c r="AQ265" s="624"/>
      <c r="AR265" s="624"/>
      <c r="AS265" s="624"/>
      <c r="AT265" s="624"/>
      <c r="AU265" s="626"/>
      <c r="AV265" s="623" t="s">
        <v>588</v>
      </c>
      <c r="AW265" s="624"/>
      <c r="AX265" s="624"/>
      <c r="AY265" s="624"/>
      <c r="AZ265" s="624"/>
      <c r="BA265" s="624"/>
      <c r="BB265" s="624"/>
      <c r="BC265" s="626"/>
      <c r="BD265" s="623" t="s">
        <v>588</v>
      </c>
      <c r="BE265" s="624"/>
      <c r="BF265" s="624"/>
      <c r="BG265" s="624"/>
      <c r="BH265" s="624"/>
      <c r="BI265" s="624"/>
      <c r="BJ265" s="626"/>
      <c r="BK265" s="623" t="s">
        <v>588</v>
      </c>
      <c r="BL265" s="624"/>
      <c r="BM265" s="624"/>
      <c r="BN265" s="624"/>
      <c r="BO265" s="624"/>
      <c r="BP265" s="624"/>
      <c r="BQ265" s="626"/>
      <c r="BR265" s="623" t="s">
        <v>588</v>
      </c>
      <c r="BS265" s="624"/>
      <c r="BT265" s="624"/>
      <c r="BU265" s="624"/>
      <c r="BV265" s="624"/>
      <c r="BW265" s="624"/>
      <c r="BX265" s="624"/>
      <c r="BY265" s="625"/>
      <c r="BZ265" s="63"/>
      <c r="CA265" s="63"/>
      <c r="CB265" s="63"/>
      <c r="CC265" s="63"/>
      <c r="CD265" s="63"/>
      <c r="CE265" s="63"/>
      <c r="CF265" s="63"/>
      <c r="CG265" s="63"/>
      <c r="CH265" s="63"/>
      <c r="CI265" s="63"/>
      <c r="CJ265" s="63"/>
      <c r="CK265" s="63"/>
      <c r="CL265" s="63"/>
    </row>
    <row r="266" spans="1:90" ht="16.5" customHeight="1" thickBot="1">
      <c r="A266" s="672" t="s">
        <v>419</v>
      </c>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410"/>
      <c r="BC266" s="410"/>
      <c r="BD266" s="410"/>
      <c r="BE266" s="410"/>
      <c r="BF266" s="410"/>
      <c r="BG266" s="410"/>
      <c r="BH266" s="410"/>
      <c r="BI266" s="410"/>
      <c r="BJ266" s="410"/>
      <c r="BK266" s="410"/>
      <c r="BL266" s="410"/>
      <c r="BM266" s="410"/>
      <c r="BN266" s="410"/>
      <c r="BO266" s="410"/>
      <c r="BP266" s="410"/>
      <c r="BQ266" s="411"/>
      <c r="BR266" s="675" t="s">
        <v>588</v>
      </c>
      <c r="BS266" s="514"/>
      <c r="BT266" s="514"/>
      <c r="BU266" s="514"/>
      <c r="BV266" s="514"/>
      <c r="BW266" s="514"/>
      <c r="BX266" s="514"/>
      <c r="BY266" s="515"/>
      <c r="BZ266" s="2"/>
      <c r="CA266" s="2"/>
      <c r="CB266" s="2"/>
      <c r="CC266" s="2"/>
      <c r="CD266" s="2"/>
      <c r="CE266" s="2"/>
      <c r="CF266" s="2"/>
      <c r="CG266" s="2"/>
      <c r="CH266" s="2"/>
      <c r="CI266" s="2"/>
      <c r="CJ266" s="2"/>
      <c r="CK266" s="2"/>
      <c r="CL266" s="2"/>
    </row>
    <row r="267" spans="1:90" ht="12.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2"/>
      <c r="CA267" s="2"/>
      <c r="CB267" s="2"/>
      <c r="CC267" s="2"/>
      <c r="CD267" s="2"/>
      <c r="CE267" s="2"/>
      <c r="CF267" s="2"/>
      <c r="CG267" s="2"/>
      <c r="CH267" s="2"/>
      <c r="CI267" s="2"/>
      <c r="CJ267" s="2"/>
      <c r="CK267" s="2"/>
      <c r="CL267" s="2"/>
    </row>
    <row r="268" spans="1:90" ht="14.25" customHeight="1">
      <c r="A268" s="694" t="s">
        <v>427</v>
      </c>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c r="AJ268" s="354"/>
      <c r="AK268" s="354"/>
      <c r="AL268" s="354"/>
      <c r="AM268" s="354"/>
      <c r="AN268" s="354"/>
      <c r="AO268" s="354"/>
      <c r="AP268" s="354"/>
      <c r="AQ268" s="354"/>
      <c r="AR268" s="354"/>
      <c r="AS268" s="354"/>
      <c r="AT268" s="354"/>
      <c r="AU268" s="354"/>
      <c r="AV268" s="354"/>
      <c r="AW268" s="354"/>
      <c r="AX268" s="354"/>
      <c r="AY268" s="354"/>
      <c r="AZ268" s="354"/>
      <c r="BA268" s="354"/>
      <c r="BB268" s="354"/>
      <c r="BC268" s="354"/>
      <c r="BD268" s="354"/>
      <c r="BE268" s="354"/>
      <c r="BF268" s="354"/>
      <c r="BG268" s="354"/>
      <c r="BH268" s="354"/>
      <c r="BI268" s="354"/>
      <c r="BJ268" s="354"/>
      <c r="BK268" s="354"/>
      <c r="BL268" s="354"/>
      <c r="BM268" s="354"/>
      <c r="BN268" s="354"/>
      <c r="BO268" s="354"/>
      <c r="BP268" s="354"/>
      <c r="BQ268" s="354"/>
      <c r="BR268" s="354"/>
      <c r="BS268" s="354"/>
      <c r="BT268" s="354"/>
      <c r="BU268" s="354"/>
      <c r="BV268" s="354"/>
      <c r="BW268" s="354"/>
      <c r="BX268" s="354"/>
      <c r="BY268" s="354"/>
      <c r="BZ268" s="2"/>
      <c r="CA268" s="2"/>
      <c r="CB268" s="2"/>
      <c r="CC268" s="2"/>
      <c r="CD268" s="2"/>
      <c r="CE268" s="2"/>
      <c r="CF268" s="2"/>
      <c r="CG268" s="2"/>
      <c r="CH268" s="2"/>
      <c r="CI268" s="2"/>
      <c r="CJ268" s="2"/>
      <c r="CK268" s="2"/>
      <c r="CL268" s="2"/>
    </row>
    <row r="269" spans="1:90" ht="12.75" customHeight="1" thickBot="1">
      <c r="A269" s="152" t="s">
        <v>392</v>
      </c>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150"/>
      <c r="BG269" s="150"/>
      <c r="BH269" s="150"/>
      <c r="BI269" s="150"/>
      <c r="BJ269" s="150"/>
      <c r="BK269" s="150"/>
      <c r="BL269" s="150"/>
      <c r="BM269" s="150"/>
      <c r="BN269" s="150"/>
      <c r="BO269" s="150"/>
      <c r="BP269" s="150"/>
      <c r="BQ269" s="150"/>
      <c r="BR269" s="150"/>
      <c r="BS269" s="150"/>
      <c r="BT269" s="150"/>
      <c r="BU269" s="150"/>
      <c r="BV269" s="150"/>
      <c r="BW269" s="150"/>
      <c r="BX269" s="150"/>
      <c r="BY269" s="150"/>
      <c r="BZ269" s="2"/>
      <c r="CA269" s="2"/>
      <c r="CB269" s="2"/>
      <c r="CC269" s="2"/>
      <c r="CD269" s="2"/>
      <c r="CE269" s="2"/>
      <c r="CF269" s="2"/>
      <c r="CG269" s="2"/>
      <c r="CH269" s="2"/>
      <c r="CI269" s="2"/>
      <c r="CJ269" s="2"/>
      <c r="CK269" s="2"/>
      <c r="CL269" s="2"/>
    </row>
    <row r="270" spans="1:90" ht="12.75" customHeight="1">
      <c r="A270" s="689" t="s">
        <v>393</v>
      </c>
      <c r="B270" s="444"/>
      <c r="C270" s="444"/>
      <c r="D270" s="399"/>
      <c r="E270" s="601" t="s">
        <v>430</v>
      </c>
      <c r="F270" s="444"/>
      <c r="G270" s="444"/>
      <c r="H270" s="444"/>
      <c r="I270" s="444"/>
      <c r="J270" s="399"/>
      <c r="K270" s="601" t="s">
        <v>408</v>
      </c>
      <c r="L270" s="444"/>
      <c r="M270" s="444"/>
      <c r="N270" s="444"/>
      <c r="O270" s="444"/>
      <c r="P270" s="399"/>
      <c r="Q270" s="601" t="s">
        <v>409</v>
      </c>
      <c r="R270" s="444"/>
      <c r="S270" s="444"/>
      <c r="T270" s="444"/>
      <c r="U270" s="444"/>
      <c r="V270" s="399"/>
      <c r="W270" s="601" t="s">
        <v>410</v>
      </c>
      <c r="X270" s="444"/>
      <c r="Y270" s="444"/>
      <c r="Z270" s="444"/>
      <c r="AA270" s="444"/>
      <c r="AB270" s="444"/>
      <c r="AC270" s="444"/>
      <c r="AD270" s="399"/>
      <c r="AE270" s="601" t="s">
        <v>411</v>
      </c>
      <c r="AF270" s="444"/>
      <c r="AG270" s="444"/>
      <c r="AH270" s="444"/>
      <c r="AI270" s="444"/>
      <c r="AJ270" s="444"/>
      <c r="AK270" s="444"/>
      <c r="AL270" s="399"/>
      <c r="AM270" s="601" t="s">
        <v>412</v>
      </c>
      <c r="AN270" s="444"/>
      <c r="AO270" s="444"/>
      <c r="AP270" s="444"/>
      <c r="AQ270" s="444"/>
      <c r="AR270" s="444"/>
      <c r="AS270" s="444"/>
      <c r="AT270" s="444"/>
      <c r="AU270" s="399"/>
      <c r="AV270" s="601" t="s">
        <v>413</v>
      </c>
      <c r="AW270" s="444"/>
      <c r="AX270" s="444"/>
      <c r="AY270" s="444"/>
      <c r="AZ270" s="444"/>
      <c r="BA270" s="444"/>
      <c r="BB270" s="444"/>
      <c r="BC270" s="399"/>
      <c r="BD270" s="601" t="s">
        <v>414</v>
      </c>
      <c r="BE270" s="444"/>
      <c r="BF270" s="444"/>
      <c r="BG270" s="444"/>
      <c r="BH270" s="444"/>
      <c r="BI270" s="444"/>
      <c r="BJ270" s="399"/>
      <c r="BK270" s="601" t="s">
        <v>415</v>
      </c>
      <c r="BL270" s="444"/>
      <c r="BM270" s="444"/>
      <c r="BN270" s="444"/>
      <c r="BO270" s="444"/>
      <c r="BP270" s="444"/>
      <c r="BQ270" s="399"/>
      <c r="BR270" s="601" t="s">
        <v>416</v>
      </c>
      <c r="BS270" s="444"/>
      <c r="BT270" s="444"/>
      <c r="BU270" s="444"/>
      <c r="BV270" s="444"/>
      <c r="BW270" s="444"/>
      <c r="BX270" s="444"/>
      <c r="BY270" s="402"/>
      <c r="BZ270" s="2"/>
      <c r="CA270" s="2"/>
      <c r="CB270" s="2"/>
      <c r="CC270" s="2"/>
      <c r="CD270" s="2"/>
      <c r="CE270" s="2"/>
      <c r="CF270" s="2"/>
      <c r="CG270" s="2"/>
      <c r="CH270" s="2"/>
      <c r="CI270" s="2"/>
      <c r="CJ270" s="2"/>
      <c r="CK270" s="2"/>
      <c r="CL270" s="2"/>
    </row>
    <row r="271" spans="1:90" ht="10.5" customHeight="1" thickBot="1">
      <c r="A271" s="690" t="s">
        <v>588</v>
      </c>
      <c r="B271" s="624"/>
      <c r="C271" s="624"/>
      <c r="D271" s="626"/>
      <c r="E271" s="623" t="s">
        <v>588</v>
      </c>
      <c r="F271" s="624"/>
      <c r="G271" s="624"/>
      <c r="H271" s="624"/>
      <c r="I271" s="624"/>
      <c r="J271" s="626"/>
      <c r="K271" s="623" t="s">
        <v>588</v>
      </c>
      <c r="L271" s="624"/>
      <c r="M271" s="624"/>
      <c r="N271" s="624"/>
      <c r="O271" s="624"/>
      <c r="P271" s="626"/>
      <c r="Q271" s="623" t="s">
        <v>588</v>
      </c>
      <c r="R271" s="624"/>
      <c r="S271" s="624"/>
      <c r="T271" s="624"/>
      <c r="U271" s="624"/>
      <c r="V271" s="626"/>
      <c r="W271" s="623" t="s">
        <v>588</v>
      </c>
      <c r="X271" s="624"/>
      <c r="Y271" s="624"/>
      <c r="Z271" s="624"/>
      <c r="AA271" s="624"/>
      <c r="AB271" s="624"/>
      <c r="AC271" s="624"/>
      <c r="AD271" s="626"/>
      <c r="AE271" s="623" t="s">
        <v>588</v>
      </c>
      <c r="AF271" s="624"/>
      <c r="AG271" s="624"/>
      <c r="AH271" s="624"/>
      <c r="AI271" s="624"/>
      <c r="AJ271" s="624"/>
      <c r="AK271" s="624"/>
      <c r="AL271" s="626"/>
      <c r="AM271" s="623" t="s">
        <v>588</v>
      </c>
      <c r="AN271" s="624"/>
      <c r="AO271" s="624"/>
      <c r="AP271" s="624"/>
      <c r="AQ271" s="624"/>
      <c r="AR271" s="624"/>
      <c r="AS271" s="624"/>
      <c r="AT271" s="624"/>
      <c r="AU271" s="626"/>
      <c r="AV271" s="623" t="s">
        <v>588</v>
      </c>
      <c r="AW271" s="624"/>
      <c r="AX271" s="624"/>
      <c r="AY271" s="624"/>
      <c r="AZ271" s="624"/>
      <c r="BA271" s="624"/>
      <c r="BB271" s="624"/>
      <c r="BC271" s="626"/>
      <c r="BD271" s="623" t="s">
        <v>588</v>
      </c>
      <c r="BE271" s="624"/>
      <c r="BF271" s="624"/>
      <c r="BG271" s="624"/>
      <c r="BH271" s="624"/>
      <c r="BI271" s="624"/>
      <c r="BJ271" s="626"/>
      <c r="BK271" s="623" t="s">
        <v>588</v>
      </c>
      <c r="BL271" s="624"/>
      <c r="BM271" s="624"/>
      <c r="BN271" s="624"/>
      <c r="BO271" s="624"/>
      <c r="BP271" s="624"/>
      <c r="BQ271" s="626"/>
      <c r="BR271" s="623" t="s">
        <v>588</v>
      </c>
      <c r="BS271" s="624"/>
      <c r="BT271" s="624"/>
      <c r="BU271" s="624"/>
      <c r="BV271" s="624"/>
      <c r="BW271" s="624"/>
      <c r="BX271" s="624"/>
      <c r="BY271" s="625"/>
      <c r="BZ271" s="2"/>
      <c r="CA271" s="2"/>
      <c r="CB271" s="2"/>
      <c r="CC271" s="2"/>
      <c r="CD271" s="2"/>
      <c r="CE271" s="2"/>
      <c r="CF271" s="2"/>
      <c r="CG271" s="2"/>
      <c r="CH271" s="2"/>
      <c r="CI271" s="2"/>
      <c r="CJ271" s="2"/>
      <c r="CK271" s="2"/>
      <c r="CL271" s="2"/>
    </row>
    <row r="272" spans="1:90" ht="12.75" customHeight="1" thickBot="1">
      <c r="A272" s="672" t="s">
        <v>419</v>
      </c>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c r="BC272" s="410"/>
      <c r="BD272" s="410"/>
      <c r="BE272" s="410"/>
      <c r="BF272" s="410"/>
      <c r="BG272" s="410"/>
      <c r="BH272" s="410"/>
      <c r="BI272" s="410"/>
      <c r="BJ272" s="410"/>
      <c r="BK272" s="410"/>
      <c r="BL272" s="410"/>
      <c r="BM272" s="410"/>
      <c r="BN272" s="410"/>
      <c r="BO272" s="410"/>
      <c r="BP272" s="410"/>
      <c r="BQ272" s="411"/>
      <c r="BR272" s="675" t="s">
        <v>588</v>
      </c>
      <c r="BS272" s="514"/>
      <c r="BT272" s="514"/>
      <c r="BU272" s="514"/>
      <c r="BV272" s="514"/>
      <c r="BW272" s="514"/>
      <c r="BX272" s="514"/>
      <c r="BY272" s="515"/>
      <c r="BZ272" s="2"/>
      <c r="CA272" s="2"/>
      <c r="CB272" s="2"/>
      <c r="CC272" s="2"/>
      <c r="CD272" s="2"/>
      <c r="CE272" s="2"/>
      <c r="CF272" s="2"/>
      <c r="CG272" s="2"/>
      <c r="CH272" s="2"/>
      <c r="CI272" s="2"/>
      <c r="CJ272" s="2"/>
      <c r="CK272" s="2"/>
      <c r="CL272" s="2"/>
    </row>
    <row r="273" spans="1:90" ht="12.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2"/>
      <c r="CA273" s="2"/>
      <c r="CB273" s="2"/>
      <c r="CC273" s="2"/>
      <c r="CD273" s="2"/>
      <c r="CE273" s="2"/>
      <c r="CF273" s="2"/>
      <c r="CG273" s="2"/>
      <c r="CH273" s="2"/>
      <c r="CI273" s="2"/>
      <c r="CJ273" s="2"/>
      <c r="CK273" s="2"/>
      <c r="CL273" s="2"/>
    </row>
    <row r="274" spans="1:90" ht="12.75" customHeight="1" thickBot="1">
      <c r="A274" s="152" t="s">
        <v>402</v>
      </c>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50"/>
      <c r="BP274" s="150"/>
      <c r="BQ274" s="150"/>
      <c r="BR274" s="150"/>
      <c r="BS274" s="150"/>
      <c r="BT274" s="150"/>
      <c r="BU274" s="150"/>
      <c r="BV274" s="150"/>
      <c r="BW274" s="150"/>
      <c r="BX274" s="150"/>
      <c r="BY274" s="150"/>
      <c r="BZ274" s="2"/>
      <c r="CA274" s="2"/>
      <c r="CB274" s="2"/>
      <c r="CC274" s="2"/>
      <c r="CD274" s="2"/>
      <c r="CE274" s="2"/>
      <c r="CF274" s="2"/>
      <c r="CG274" s="2"/>
      <c r="CH274" s="2"/>
      <c r="CI274" s="2"/>
      <c r="CJ274" s="2"/>
      <c r="CK274" s="2"/>
      <c r="CL274" s="2"/>
    </row>
    <row r="275" spans="1:90" ht="12" customHeight="1">
      <c r="A275" s="689" t="s">
        <v>393</v>
      </c>
      <c r="B275" s="444"/>
      <c r="C275" s="444"/>
      <c r="D275" s="399"/>
      <c r="E275" s="601" t="s">
        <v>407</v>
      </c>
      <c r="F275" s="444"/>
      <c r="G275" s="444"/>
      <c r="H275" s="444"/>
      <c r="I275" s="444"/>
      <c r="J275" s="399"/>
      <c r="K275" s="601" t="s">
        <v>408</v>
      </c>
      <c r="L275" s="444"/>
      <c r="M275" s="444"/>
      <c r="N275" s="444"/>
      <c r="O275" s="444"/>
      <c r="P275" s="399"/>
      <c r="Q275" s="601" t="s">
        <v>425</v>
      </c>
      <c r="R275" s="444"/>
      <c r="S275" s="444"/>
      <c r="T275" s="444"/>
      <c r="U275" s="444"/>
      <c r="V275" s="399"/>
      <c r="W275" s="601" t="s">
        <v>404</v>
      </c>
      <c r="X275" s="444"/>
      <c r="Y275" s="444"/>
      <c r="Z275" s="444"/>
      <c r="AA275" s="444"/>
      <c r="AB275" s="444"/>
      <c r="AC275" s="444"/>
      <c r="AD275" s="399"/>
      <c r="AE275" s="601" t="s">
        <v>426</v>
      </c>
      <c r="AF275" s="444"/>
      <c r="AG275" s="444"/>
      <c r="AH275" s="444"/>
      <c r="AI275" s="444"/>
      <c r="AJ275" s="444"/>
      <c r="AK275" s="444"/>
      <c r="AL275" s="399"/>
      <c r="AM275" s="601" t="s">
        <v>412</v>
      </c>
      <c r="AN275" s="444"/>
      <c r="AO275" s="444"/>
      <c r="AP275" s="444"/>
      <c r="AQ275" s="444"/>
      <c r="AR275" s="444"/>
      <c r="AS275" s="444"/>
      <c r="AT275" s="444"/>
      <c r="AU275" s="399"/>
      <c r="AV275" s="601" t="s">
        <v>413</v>
      </c>
      <c r="AW275" s="444"/>
      <c r="AX275" s="444"/>
      <c r="AY275" s="444"/>
      <c r="AZ275" s="444"/>
      <c r="BA275" s="444"/>
      <c r="BB275" s="444"/>
      <c r="BC275" s="399"/>
      <c r="BD275" s="601" t="s">
        <v>414</v>
      </c>
      <c r="BE275" s="444"/>
      <c r="BF275" s="444"/>
      <c r="BG275" s="444"/>
      <c r="BH275" s="444"/>
      <c r="BI275" s="444"/>
      <c r="BJ275" s="399"/>
      <c r="BK275" s="601" t="s">
        <v>415</v>
      </c>
      <c r="BL275" s="444"/>
      <c r="BM275" s="444"/>
      <c r="BN275" s="444"/>
      <c r="BO275" s="444"/>
      <c r="BP275" s="444"/>
      <c r="BQ275" s="399"/>
      <c r="BR275" s="601" t="s">
        <v>416</v>
      </c>
      <c r="BS275" s="444"/>
      <c r="BT275" s="444"/>
      <c r="BU275" s="444"/>
      <c r="BV275" s="444"/>
      <c r="BW275" s="444"/>
      <c r="BX275" s="444"/>
      <c r="BY275" s="402"/>
      <c r="BZ275" s="2"/>
      <c r="CA275" s="2"/>
      <c r="CB275" s="2"/>
      <c r="CC275" s="2"/>
      <c r="CD275" s="2"/>
      <c r="CE275" s="2"/>
      <c r="CF275" s="2"/>
      <c r="CG275" s="2"/>
      <c r="CH275" s="2"/>
      <c r="CI275" s="2"/>
      <c r="CJ275" s="2"/>
      <c r="CK275" s="2"/>
      <c r="CL275" s="2"/>
    </row>
    <row r="276" spans="1:90" ht="15.75" customHeight="1" thickBot="1">
      <c r="A276" s="690" t="s">
        <v>588</v>
      </c>
      <c r="B276" s="624"/>
      <c r="C276" s="624"/>
      <c r="D276" s="626"/>
      <c r="E276" s="623" t="s">
        <v>588</v>
      </c>
      <c r="F276" s="624"/>
      <c r="G276" s="624"/>
      <c r="H276" s="624"/>
      <c r="I276" s="624"/>
      <c r="J276" s="626"/>
      <c r="K276" s="623" t="s">
        <v>588</v>
      </c>
      <c r="L276" s="624"/>
      <c r="M276" s="624"/>
      <c r="N276" s="624"/>
      <c r="O276" s="624"/>
      <c r="P276" s="626"/>
      <c r="Q276" s="623" t="s">
        <v>588</v>
      </c>
      <c r="R276" s="624"/>
      <c r="S276" s="624"/>
      <c r="T276" s="624"/>
      <c r="U276" s="624"/>
      <c r="V276" s="626"/>
      <c r="W276" s="623" t="s">
        <v>588</v>
      </c>
      <c r="X276" s="624"/>
      <c r="Y276" s="624"/>
      <c r="Z276" s="624"/>
      <c r="AA276" s="624"/>
      <c r="AB276" s="624"/>
      <c r="AC276" s="624"/>
      <c r="AD276" s="626"/>
      <c r="AE276" s="623" t="s">
        <v>588</v>
      </c>
      <c r="AF276" s="624"/>
      <c r="AG276" s="624"/>
      <c r="AH276" s="624"/>
      <c r="AI276" s="624"/>
      <c r="AJ276" s="624"/>
      <c r="AK276" s="624"/>
      <c r="AL276" s="626"/>
      <c r="AM276" s="623" t="s">
        <v>588</v>
      </c>
      <c r="AN276" s="624"/>
      <c r="AO276" s="624"/>
      <c r="AP276" s="624"/>
      <c r="AQ276" s="624"/>
      <c r="AR276" s="624"/>
      <c r="AS276" s="624"/>
      <c r="AT276" s="624"/>
      <c r="AU276" s="626"/>
      <c r="AV276" s="623" t="s">
        <v>588</v>
      </c>
      <c r="AW276" s="624"/>
      <c r="AX276" s="624"/>
      <c r="AY276" s="624"/>
      <c r="AZ276" s="624"/>
      <c r="BA276" s="624"/>
      <c r="BB276" s="624"/>
      <c r="BC276" s="626"/>
      <c r="BD276" s="623" t="s">
        <v>588</v>
      </c>
      <c r="BE276" s="624"/>
      <c r="BF276" s="624"/>
      <c r="BG276" s="624"/>
      <c r="BH276" s="624"/>
      <c r="BI276" s="624"/>
      <c r="BJ276" s="626"/>
      <c r="BK276" s="623" t="s">
        <v>588</v>
      </c>
      <c r="BL276" s="624"/>
      <c r="BM276" s="624"/>
      <c r="BN276" s="624"/>
      <c r="BO276" s="624"/>
      <c r="BP276" s="624"/>
      <c r="BQ276" s="626"/>
      <c r="BR276" s="623" t="s">
        <v>588</v>
      </c>
      <c r="BS276" s="624"/>
      <c r="BT276" s="624"/>
      <c r="BU276" s="624"/>
      <c r="BV276" s="624"/>
      <c r="BW276" s="624"/>
      <c r="BX276" s="624"/>
      <c r="BY276" s="625"/>
      <c r="BZ276" s="2"/>
      <c r="CA276" s="2"/>
      <c r="CB276" s="2"/>
      <c r="CC276" s="2"/>
      <c r="CD276" s="2"/>
      <c r="CE276" s="2"/>
      <c r="CF276" s="2"/>
      <c r="CG276" s="2"/>
      <c r="CH276" s="2"/>
      <c r="CI276" s="2"/>
      <c r="CJ276" s="2"/>
      <c r="CK276" s="2"/>
      <c r="CL276" s="2"/>
    </row>
    <row r="277" spans="1:90" ht="12.75" customHeight="1" thickBot="1">
      <c r="A277" s="672" t="s">
        <v>419</v>
      </c>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410"/>
      <c r="AQ277" s="410"/>
      <c r="AR277" s="410"/>
      <c r="AS277" s="410"/>
      <c r="AT277" s="410"/>
      <c r="AU277" s="410"/>
      <c r="AV277" s="410"/>
      <c r="AW277" s="410"/>
      <c r="AX277" s="410"/>
      <c r="AY277" s="410"/>
      <c r="AZ277" s="410"/>
      <c r="BA277" s="410"/>
      <c r="BB277" s="410"/>
      <c r="BC277" s="410"/>
      <c r="BD277" s="410"/>
      <c r="BE277" s="410"/>
      <c r="BF277" s="410"/>
      <c r="BG277" s="410"/>
      <c r="BH277" s="410"/>
      <c r="BI277" s="410"/>
      <c r="BJ277" s="410"/>
      <c r="BK277" s="410"/>
      <c r="BL277" s="410"/>
      <c r="BM277" s="410"/>
      <c r="BN277" s="410"/>
      <c r="BO277" s="410"/>
      <c r="BP277" s="410"/>
      <c r="BQ277" s="411"/>
      <c r="BR277" s="675" t="s">
        <v>588</v>
      </c>
      <c r="BS277" s="514"/>
      <c r="BT277" s="514"/>
      <c r="BU277" s="514"/>
      <c r="BV277" s="514"/>
      <c r="BW277" s="514"/>
      <c r="BX277" s="514"/>
      <c r="BY277" s="515"/>
      <c r="BZ277" s="2"/>
      <c r="CA277" s="2"/>
      <c r="CB277" s="2"/>
      <c r="CC277" s="2"/>
      <c r="CD277" s="2"/>
      <c r="CE277" s="2"/>
      <c r="CF277" s="2"/>
      <c r="CG277" s="2"/>
      <c r="CH277" s="2"/>
      <c r="CI277" s="2"/>
      <c r="CJ277" s="2"/>
      <c r="CK277" s="2"/>
      <c r="CL277" s="2"/>
    </row>
    <row r="278" spans="1:90" ht="3"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2"/>
      <c r="CA278" s="2"/>
      <c r="CB278" s="2"/>
      <c r="CC278" s="2"/>
      <c r="CD278" s="2"/>
      <c r="CE278" s="2"/>
      <c r="CF278" s="2"/>
      <c r="CG278" s="2"/>
      <c r="CH278" s="2"/>
      <c r="CI278" s="2"/>
      <c r="CJ278" s="2"/>
      <c r="CK278" s="2"/>
      <c r="CL278" s="2"/>
    </row>
    <row r="279" spans="1:90" ht="17.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2"/>
      <c r="CA279" s="2"/>
      <c r="CB279" s="2"/>
      <c r="CC279" s="2"/>
      <c r="CD279" s="2"/>
      <c r="CE279" s="2"/>
      <c r="CF279" s="2"/>
      <c r="CG279" s="2"/>
      <c r="CH279" s="2"/>
      <c r="CI279" s="2"/>
      <c r="CJ279" s="2"/>
      <c r="CK279" s="2"/>
      <c r="CL279" s="2"/>
    </row>
    <row r="280" spans="1:90" ht="12.75" customHeight="1">
      <c r="A280" s="154" t="s">
        <v>433</v>
      </c>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2"/>
      <c r="CA280" s="2"/>
      <c r="CB280" s="2"/>
      <c r="CC280" s="2"/>
      <c r="CD280" s="2"/>
      <c r="CE280" s="2"/>
      <c r="CF280" s="2"/>
      <c r="CG280" s="2"/>
      <c r="CH280" s="2"/>
      <c r="CI280" s="2"/>
      <c r="CJ280" s="2"/>
      <c r="CK280" s="2"/>
      <c r="CL280" s="2"/>
    </row>
    <row r="281" spans="1:90" ht="13.5" customHeight="1" thickBot="1">
      <c r="A281" s="152" t="s">
        <v>392</v>
      </c>
      <c r="B281" s="150"/>
      <c r="C281" s="150"/>
      <c r="D281" s="150"/>
      <c r="E281" s="150"/>
      <c r="F281" s="150"/>
      <c r="G281" s="150"/>
      <c r="H281" s="150"/>
      <c r="I281" s="150"/>
      <c r="J281" s="150"/>
      <c r="K281" s="150"/>
      <c r="L281" s="150"/>
      <c r="M281" s="646"/>
      <c r="N281" s="646"/>
      <c r="O281" s="646"/>
      <c r="P281" s="646"/>
      <c r="Q281" s="646"/>
      <c r="R281" s="646"/>
      <c r="S281" s="646"/>
      <c r="T281" s="646"/>
      <c r="U281" s="646"/>
      <c r="V281" s="646"/>
      <c r="W281" s="646"/>
      <c r="X281" s="646"/>
      <c r="Y281" s="646"/>
      <c r="Z281" s="646"/>
      <c r="AA281" s="646"/>
      <c r="AB281" s="646"/>
      <c r="AC281" s="646"/>
      <c r="AD281" s="646"/>
      <c r="AE281" s="646"/>
      <c r="AF281" s="646"/>
      <c r="AG281" s="646"/>
      <c r="AH281" s="646"/>
      <c r="AI281" s="646"/>
      <c r="AJ281" s="646"/>
      <c r="AK281" s="646"/>
      <c r="AL281" s="646"/>
      <c r="AM281" s="646"/>
      <c r="AN281" s="646"/>
      <c r="AO281" s="646"/>
      <c r="AP281" s="646"/>
      <c r="AQ281" s="646"/>
      <c r="AR281" s="646"/>
      <c r="AS281" s="646"/>
      <c r="AT281" s="646"/>
      <c r="AU281" s="646"/>
      <c r="AV281" s="646"/>
      <c r="AW281" s="646"/>
      <c r="AX281" s="646"/>
      <c r="AY281" s="646"/>
      <c r="AZ281" s="646"/>
      <c r="BA281" s="646"/>
      <c r="BB281" s="646"/>
      <c r="BC281" s="646"/>
      <c r="BD281" s="646"/>
      <c r="BE281" s="646"/>
      <c r="BF281" s="646"/>
      <c r="BG281" s="646"/>
      <c r="BH281" s="646"/>
      <c r="BI281" s="646"/>
      <c r="BJ281" s="646"/>
      <c r="BK281" s="646"/>
      <c r="BL281" s="646"/>
      <c r="BM281" s="646"/>
      <c r="BN281" s="646"/>
      <c r="BO281" s="646"/>
      <c r="BP281" s="646"/>
      <c r="BQ281" s="646"/>
      <c r="BR281" s="646"/>
      <c r="BS281" s="646"/>
      <c r="BT281" s="646"/>
      <c r="BU281" s="646"/>
      <c r="BV281" s="646"/>
      <c r="BW281" s="646"/>
      <c r="BX281" s="646"/>
      <c r="BY281" s="646"/>
      <c r="BZ281" s="2"/>
      <c r="CA281" s="2"/>
      <c r="CB281" s="2"/>
      <c r="CC281" s="2"/>
      <c r="CD281" s="2"/>
      <c r="CE281" s="2"/>
      <c r="CF281" s="2"/>
      <c r="CG281" s="2"/>
      <c r="CH281" s="2"/>
      <c r="CI281" s="2"/>
      <c r="CJ281" s="2"/>
      <c r="CK281" s="2"/>
      <c r="CL281" s="2"/>
    </row>
    <row r="282" spans="1:90" ht="34.5" customHeight="1" thickBot="1">
      <c r="A282" s="689" t="s">
        <v>393</v>
      </c>
      <c r="B282" s="444"/>
      <c r="C282" s="444"/>
      <c r="D282" s="444"/>
      <c r="E282" s="444"/>
      <c r="F282" s="411"/>
      <c r="G282" s="618" t="s">
        <v>250</v>
      </c>
      <c r="H282" s="410"/>
      <c r="I282" s="410"/>
      <c r="J282" s="410"/>
      <c r="K282" s="410"/>
      <c r="L282" s="410"/>
      <c r="M282" s="410"/>
      <c r="N282" s="411"/>
      <c r="O282" s="618" t="s">
        <v>395</v>
      </c>
      <c r="P282" s="410"/>
      <c r="Q282" s="410"/>
      <c r="R282" s="410"/>
      <c r="S282" s="444"/>
      <c r="T282" s="444"/>
      <c r="U282" s="444"/>
      <c r="V282" s="399"/>
      <c r="W282" s="601" t="s">
        <v>396</v>
      </c>
      <c r="X282" s="444"/>
      <c r="Y282" s="444"/>
      <c r="Z282" s="444"/>
      <c r="AA282" s="444"/>
      <c r="AB282" s="444"/>
      <c r="AC282" s="444"/>
      <c r="AD282" s="444"/>
      <c r="AE282" s="444"/>
      <c r="AF282" s="444"/>
      <c r="AG282" s="444"/>
      <c r="AH282" s="444"/>
      <c r="AI282" s="444"/>
      <c r="AJ282" s="399"/>
      <c r="AK282" s="601" t="s">
        <v>271</v>
      </c>
      <c r="AL282" s="444"/>
      <c r="AM282" s="444"/>
      <c r="AN282" s="444"/>
      <c r="AO282" s="444"/>
      <c r="AP282" s="444"/>
      <c r="AQ282" s="444"/>
      <c r="AR282" s="444"/>
      <c r="AS282" s="444"/>
      <c r="AT282" s="444"/>
      <c r="AU282" s="444"/>
      <c r="AV282" s="444"/>
      <c r="AW282" s="444"/>
      <c r="AX282" s="399"/>
      <c r="AY282" s="719" t="s">
        <v>398</v>
      </c>
      <c r="AZ282" s="444"/>
      <c r="BA282" s="444"/>
      <c r="BB282" s="444"/>
      <c r="BC282" s="444"/>
      <c r="BD282" s="444"/>
      <c r="BE282" s="444"/>
      <c r="BF282" s="444"/>
      <c r="BG282" s="444"/>
      <c r="BH282" s="444"/>
      <c r="BI282" s="444"/>
      <c r="BJ282" s="444"/>
      <c r="BK282" s="444"/>
      <c r="BL282" s="444"/>
      <c r="BM282" s="399"/>
      <c r="BN282" s="601" t="s">
        <v>399</v>
      </c>
      <c r="BO282" s="444"/>
      <c r="BP282" s="444"/>
      <c r="BQ282" s="444"/>
      <c r="BR282" s="444"/>
      <c r="BS282" s="444"/>
      <c r="BT282" s="444"/>
      <c r="BU282" s="444"/>
      <c r="BV282" s="444"/>
      <c r="BW282" s="444"/>
      <c r="BX282" s="444"/>
      <c r="BY282" s="402"/>
      <c r="BZ282" s="2"/>
      <c r="CA282" s="2"/>
      <c r="CB282" s="2"/>
      <c r="CC282" s="2"/>
      <c r="CD282" s="2"/>
      <c r="CE282" s="2"/>
      <c r="CF282" s="2"/>
      <c r="CG282" s="2"/>
      <c r="CH282" s="2"/>
      <c r="CI282" s="2"/>
      <c r="CJ282" s="2"/>
      <c r="CK282" s="2"/>
      <c r="CL282" s="2"/>
    </row>
    <row r="283" spans="1:90" s="230" customFormat="1" ht="24.75" customHeight="1" thickBot="1">
      <c r="A283" s="243"/>
      <c r="B283" s="244"/>
      <c r="C283" s="244"/>
      <c r="D283" s="759">
        <v>43521</v>
      </c>
      <c r="E283" s="759"/>
      <c r="F283" s="259"/>
      <c r="G283" s="233"/>
      <c r="H283" s="261"/>
      <c r="I283" s="261"/>
      <c r="J283" s="261"/>
      <c r="K283" s="261"/>
      <c r="L283" s="761" t="s">
        <v>1702</v>
      </c>
      <c r="M283" s="762"/>
      <c r="N283" s="763"/>
      <c r="O283" s="233"/>
      <c r="P283" s="261"/>
      <c r="Q283" s="261"/>
      <c r="R283" s="261"/>
      <c r="S283" s="764">
        <v>39279869</v>
      </c>
      <c r="T283" s="764"/>
      <c r="U283" s="764"/>
      <c r="V283" s="764"/>
      <c r="W283" s="243"/>
      <c r="X283" s="244"/>
      <c r="Y283" s="764" t="s">
        <v>1465</v>
      </c>
      <c r="Z283" s="764"/>
      <c r="AA283" s="764"/>
      <c r="AB283" s="764"/>
      <c r="AC283" s="764"/>
      <c r="AD283" s="764"/>
      <c r="AE283" s="764"/>
      <c r="AF283" s="764"/>
      <c r="AG283" s="764"/>
      <c r="AH283" s="764"/>
      <c r="AI283" s="764"/>
      <c r="AJ283" s="764"/>
      <c r="AK283" s="764"/>
      <c r="AL283" s="764"/>
      <c r="AM283" s="764"/>
      <c r="AN283" s="764"/>
      <c r="AO283" s="764"/>
      <c r="AP283" s="764"/>
      <c r="AQ283" s="764"/>
      <c r="AR283" s="764"/>
      <c r="AS283" s="764"/>
      <c r="AT283" s="764"/>
      <c r="AU283" s="764"/>
      <c r="AV283" s="764"/>
      <c r="AW283" s="764"/>
      <c r="AX283" s="764"/>
      <c r="AY283" s="764" t="s">
        <v>1732</v>
      </c>
      <c r="AZ283" s="764"/>
      <c r="BA283" s="764"/>
      <c r="BB283" s="764"/>
      <c r="BC283" s="764"/>
      <c r="BD283" s="764"/>
      <c r="BE283" s="764"/>
      <c r="BF283" s="764"/>
      <c r="BG283" s="764"/>
      <c r="BH283" s="764"/>
      <c r="BI283" s="764"/>
      <c r="BJ283" s="764"/>
      <c r="BK283" s="764"/>
      <c r="BL283" s="764"/>
      <c r="BM283" s="764"/>
      <c r="BN283" s="766">
        <v>60000</v>
      </c>
      <c r="BO283" s="766"/>
      <c r="BP283" s="766"/>
      <c r="BQ283" s="766"/>
      <c r="BR283" s="766"/>
      <c r="BS283" s="766"/>
      <c r="BT283" s="766"/>
      <c r="BU283" s="766"/>
      <c r="BV283" s="766"/>
      <c r="BW283" s="766"/>
      <c r="BX283" s="766"/>
      <c r="BY283" s="766"/>
      <c r="BZ283" s="2"/>
      <c r="CA283" s="2"/>
      <c r="CB283" s="2"/>
      <c r="CC283" s="2"/>
      <c r="CD283" s="2"/>
      <c r="CE283" s="2"/>
      <c r="CF283" s="2"/>
      <c r="CG283" s="2"/>
      <c r="CH283" s="2"/>
      <c r="CI283" s="2"/>
      <c r="CJ283" s="2"/>
      <c r="CK283" s="2"/>
      <c r="CL283" s="2"/>
    </row>
    <row r="284" spans="1:90" s="230" customFormat="1" ht="24" customHeight="1" thickBot="1">
      <c r="A284" s="243"/>
      <c r="B284" s="244"/>
      <c r="C284" s="244"/>
      <c r="D284" s="759">
        <v>43521</v>
      </c>
      <c r="E284" s="759"/>
      <c r="F284" s="231"/>
      <c r="G284" s="233"/>
      <c r="H284" s="232"/>
      <c r="I284" s="232"/>
      <c r="J284" s="232"/>
      <c r="K284" s="232"/>
      <c r="L284" s="761" t="s">
        <v>1702</v>
      </c>
      <c r="M284" s="762"/>
      <c r="N284" s="763"/>
      <c r="O284" s="233"/>
      <c r="P284" s="232"/>
      <c r="Q284" s="232"/>
      <c r="R284" s="232"/>
      <c r="S284" s="764" t="s">
        <v>1728</v>
      </c>
      <c r="T284" s="764"/>
      <c r="U284" s="764"/>
      <c r="V284" s="764"/>
      <c r="W284" s="243"/>
      <c r="X284" s="244"/>
      <c r="Y284" s="764" t="s">
        <v>1447</v>
      </c>
      <c r="Z284" s="764"/>
      <c r="AA284" s="764"/>
      <c r="AB284" s="764"/>
      <c r="AC284" s="764"/>
      <c r="AD284" s="764"/>
      <c r="AE284" s="764"/>
      <c r="AF284" s="764"/>
      <c r="AG284" s="764"/>
      <c r="AH284" s="764"/>
      <c r="AI284" s="764"/>
      <c r="AJ284" s="764"/>
      <c r="AK284" s="764"/>
      <c r="AL284" s="764"/>
      <c r="AM284" s="764"/>
      <c r="AN284" s="764"/>
      <c r="AO284" s="764"/>
      <c r="AP284" s="764"/>
      <c r="AQ284" s="764"/>
      <c r="AR284" s="764"/>
      <c r="AS284" s="764"/>
      <c r="AT284" s="764"/>
      <c r="AU284" s="764"/>
      <c r="AV284" s="764"/>
      <c r="AW284" s="764"/>
      <c r="AX284" s="764"/>
      <c r="AY284" s="764" t="s">
        <v>1732</v>
      </c>
      <c r="AZ284" s="764"/>
      <c r="BA284" s="764"/>
      <c r="BB284" s="764"/>
      <c r="BC284" s="764"/>
      <c r="BD284" s="764"/>
      <c r="BE284" s="764"/>
      <c r="BF284" s="764"/>
      <c r="BG284" s="764"/>
      <c r="BH284" s="764"/>
      <c r="BI284" s="764"/>
      <c r="BJ284" s="764"/>
      <c r="BK284" s="764"/>
      <c r="BL284" s="764"/>
      <c r="BM284" s="764"/>
      <c r="BN284" s="766">
        <v>65000</v>
      </c>
      <c r="BO284" s="766"/>
      <c r="BP284" s="766"/>
      <c r="BQ284" s="766"/>
      <c r="BR284" s="766"/>
      <c r="BS284" s="766"/>
      <c r="BT284" s="766"/>
      <c r="BU284" s="766"/>
      <c r="BV284" s="766"/>
      <c r="BW284" s="766"/>
      <c r="BX284" s="766"/>
      <c r="BY284" s="766"/>
      <c r="BZ284" s="2"/>
      <c r="CA284" s="2"/>
      <c r="CB284" s="2"/>
      <c r="CC284" s="2"/>
      <c r="CD284" s="2"/>
      <c r="CE284" s="2"/>
      <c r="CF284" s="2"/>
      <c r="CG284" s="2"/>
      <c r="CH284" s="2"/>
      <c r="CI284" s="2"/>
      <c r="CJ284" s="2"/>
      <c r="CK284" s="2"/>
      <c r="CL284" s="2"/>
    </row>
    <row r="285" spans="1:90" s="230" customFormat="1" ht="34.5" customHeight="1" thickBot="1">
      <c r="A285" s="243"/>
      <c r="B285" s="244"/>
      <c r="C285" s="244"/>
      <c r="D285" s="759">
        <v>43523</v>
      </c>
      <c r="E285" s="759"/>
      <c r="F285" s="231"/>
      <c r="G285" s="233"/>
      <c r="H285" s="232"/>
      <c r="I285" s="232"/>
      <c r="J285" s="232"/>
      <c r="K285" s="232"/>
      <c r="L285" s="761" t="s">
        <v>1702</v>
      </c>
      <c r="M285" s="762"/>
      <c r="N285" s="763"/>
      <c r="O285" s="233"/>
      <c r="P285" s="232"/>
      <c r="Q285" s="232"/>
      <c r="R285" s="232"/>
      <c r="S285" s="764">
        <v>39340934</v>
      </c>
      <c r="T285" s="764"/>
      <c r="U285" s="764"/>
      <c r="V285" s="764"/>
      <c r="W285" s="243"/>
      <c r="X285" s="244"/>
      <c r="Y285" s="764" t="s">
        <v>1416</v>
      </c>
      <c r="Z285" s="764"/>
      <c r="AA285" s="764"/>
      <c r="AB285" s="764"/>
      <c r="AC285" s="764"/>
      <c r="AD285" s="764"/>
      <c r="AE285" s="764"/>
      <c r="AF285" s="764"/>
      <c r="AG285" s="764"/>
      <c r="AH285" s="764"/>
      <c r="AI285" s="764"/>
      <c r="AJ285" s="764"/>
      <c r="AK285" s="764"/>
      <c r="AL285" s="764"/>
      <c r="AM285" s="764"/>
      <c r="AN285" s="764"/>
      <c r="AO285" s="764"/>
      <c r="AP285" s="764"/>
      <c r="AQ285" s="764"/>
      <c r="AR285" s="764"/>
      <c r="AS285" s="764"/>
      <c r="AT285" s="764"/>
      <c r="AU285" s="764"/>
      <c r="AV285" s="764"/>
      <c r="AW285" s="764"/>
      <c r="AX285" s="764"/>
      <c r="AY285" s="764" t="s">
        <v>1733</v>
      </c>
      <c r="AZ285" s="764"/>
      <c r="BA285" s="764"/>
      <c r="BB285" s="764"/>
      <c r="BC285" s="764"/>
      <c r="BD285" s="764"/>
      <c r="BE285" s="764"/>
      <c r="BF285" s="764"/>
      <c r="BG285" s="764"/>
      <c r="BH285" s="764"/>
      <c r="BI285" s="764"/>
      <c r="BJ285" s="764"/>
      <c r="BK285" s="764"/>
      <c r="BL285" s="764"/>
      <c r="BM285" s="764"/>
      <c r="BN285" s="766">
        <v>1750</v>
      </c>
      <c r="BO285" s="766"/>
      <c r="BP285" s="766"/>
      <c r="BQ285" s="766"/>
      <c r="BR285" s="766"/>
      <c r="BS285" s="766"/>
      <c r="BT285" s="766"/>
      <c r="BU285" s="766"/>
      <c r="BV285" s="766"/>
      <c r="BW285" s="766"/>
      <c r="BX285" s="766"/>
      <c r="BY285" s="766"/>
      <c r="BZ285" s="2"/>
      <c r="CA285" s="2"/>
      <c r="CB285" s="2"/>
      <c r="CC285" s="2"/>
      <c r="CD285" s="2"/>
      <c r="CE285" s="2"/>
      <c r="CF285" s="2"/>
      <c r="CG285" s="2"/>
      <c r="CH285" s="2"/>
      <c r="CI285" s="2"/>
      <c r="CJ285" s="2"/>
      <c r="CK285" s="2"/>
      <c r="CL285" s="2"/>
    </row>
    <row r="286" spans="1:90" s="230" customFormat="1" ht="27" customHeight="1" thickBot="1">
      <c r="A286" s="243"/>
      <c r="B286" s="244"/>
      <c r="C286" s="244"/>
      <c r="D286" s="759">
        <v>43524</v>
      </c>
      <c r="E286" s="759"/>
      <c r="F286" s="231"/>
      <c r="G286" s="233"/>
      <c r="H286" s="232"/>
      <c r="I286" s="232"/>
      <c r="J286" s="232"/>
      <c r="K286" s="232"/>
      <c r="L286" s="761" t="s">
        <v>1702</v>
      </c>
      <c r="M286" s="762"/>
      <c r="N286" s="763"/>
      <c r="O286" s="233"/>
      <c r="P286" s="232"/>
      <c r="Q286" s="232"/>
      <c r="R286" s="232"/>
      <c r="S286" s="765" t="s">
        <v>1502</v>
      </c>
      <c r="T286" s="765"/>
      <c r="U286" s="765"/>
      <c r="V286" s="765"/>
      <c r="W286" s="243"/>
      <c r="X286" s="244"/>
      <c r="Y286" s="764" t="s">
        <v>1507</v>
      </c>
      <c r="Z286" s="764"/>
      <c r="AA286" s="764"/>
      <c r="AB286" s="764"/>
      <c r="AC286" s="764"/>
      <c r="AD286" s="764"/>
      <c r="AE286" s="764"/>
      <c r="AF286" s="764"/>
      <c r="AG286" s="764"/>
      <c r="AH286" s="764"/>
      <c r="AI286" s="764"/>
      <c r="AJ286" s="764"/>
      <c r="AK286" s="764"/>
      <c r="AL286" s="764"/>
      <c r="AM286" s="764"/>
      <c r="AN286" s="764"/>
      <c r="AO286" s="764"/>
      <c r="AP286" s="764"/>
      <c r="AQ286" s="764"/>
      <c r="AR286" s="764"/>
      <c r="AS286" s="764"/>
      <c r="AT286" s="764"/>
      <c r="AU286" s="764"/>
      <c r="AV286" s="764"/>
      <c r="AW286" s="764"/>
      <c r="AX286" s="764"/>
      <c r="AY286" s="764" t="s">
        <v>1734</v>
      </c>
      <c r="AZ286" s="764"/>
      <c r="BA286" s="764"/>
      <c r="BB286" s="764"/>
      <c r="BC286" s="764"/>
      <c r="BD286" s="764"/>
      <c r="BE286" s="764"/>
      <c r="BF286" s="764"/>
      <c r="BG286" s="764"/>
      <c r="BH286" s="764"/>
      <c r="BI286" s="764"/>
      <c r="BJ286" s="764"/>
      <c r="BK286" s="764"/>
      <c r="BL286" s="764"/>
      <c r="BM286" s="764"/>
      <c r="BN286" s="766">
        <v>3050</v>
      </c>
      <c r="BO286" s="766"/>
      <c r="BP286" s="766"/>
      <c r="BQ286" s="766"/>
      <c r="BR286" s="766"/>
      <c r="BS286" s="766"/>
      <c r="BT286" s="766"/>
      <c r="BU286" s="766"/>
      <c r="BV286" s="766"/>
      <c r="BW286" s="766"/>
      <c r="BX286" s="766"/>
      <c r="BY286" s="766"/>
      <c r="BZ286" s="2"/>
      <c r="CA286" s="2"/>
      <c r="CB286" s="2"/>
      <c r="CC286" s="2"/>
      <c r="CD286" s="2"/>
      <c r="CE286" s="2"/>
      <c r="CF286" s="2"/>
      <c r="CG286" s="2"/>
      <c r="CH286" s="2"/>
      <c r="CI286" s="2"/>
      <c r="CJ286" s="2"/>
      <c r="CK286" s="2"/>
      <c r="CL286" s="2"/>
    </row>
    <row r="287" spans="1:90" s="230" customFormat="1" ht="26.25" customHeight="1" thickBot="1">
      <c r="A287" s="243"/>
      <c r="B287" s="244"/>
      <c r="C287" s="244"/>
      <c r="D287" s="759">
        <v>43525</v>
      </c>
      <c r="E287" s="759"/>
      <c r="F287" s="231"/>
      <c r="G287" s="233"/>
      <c r="H287" s="232"/>
      <c r="I287" s="232"/>
      <c r="J287" s="232"/>
      <c r="K287" s="232"/>
      <c r="L287" s="761" t="s">
        <v>1702</v>
      </c>
      <c r="M287" s="762"/>
      <c r="N287" s="763"/>
      <c r="O287" s="233"/>
      <c r="P287" s="232"/>
      <c r="Q287" s="232"/>
      <c r="R287" s="232"/>
      <c r="S287" s="764" t="s">
        <v>1503</v>
      </c>
      <c r="T287" s="764"/>
      <c r="U287" s="764"/>
      <c r="V287" s="764"/>
      <c r="W287" s="243"/>
      <c r="X287" s="244"/>
      <c r="Y287" s="764" t="s">
        <v>1508</v>
      </c>
      <c r="Z287" s="764"/>
      <c r="AA287" s="764"/>
      <c r="AB287" s="764"/>
      <c r="AC287" s="764"/>
      <c r="AD287" s="764"/>
      <c r="AE287" s="764"/>
      <c r="AF287" s="764"/>
      <c r="AG287" s="764"/>
      <c r="AH287" s="764"/>
      <c r="AI287" s="764"/>
      <c r="AJ287" s="764"/>
      <c r="AK287" s="764"/>
      <c r="AL287" s="764"/>
      <c r="AM287" s="764"/>
      <c r="AN287" s="764"/>
      <c r="AO287" s="764"/>
      <c r="AP287" s="764"/>
      <c r="AQ287" s="764"/>
      <c r="AR287" s="764"/>
      <c r="AS287" s="764"/>
      <c r="AT287" s="764"/>
      <c r="AU287" s="764"/>
      <c r="AV287" s="764"/>
      <c r="AW287" s="764"/>
      <c r="AX287" s="764"/>
      <c r="AY287" s="764" t="s">
        <v>1735</v>
      </c>
      <c r="AZ287" s="764"/>
      <c r="BA287" s="764"/>
      <c r="BB287" s="764"/>
      <c r="BC287" s="764"/>
      <c r="BD287" s="764"/>
      <c r="BE287" s="764"/>
      <c r="BF287" s="764"/>
      <c r="BG287" s="764"/>
      <c r="BH287" s="764"/>
      <c r="BI287" s="764"/>
      <c r="BJ287" s="764"/>
      <c r="BK287" s="764"/>
      <c r="BL287" s="764"/>
      <c r="BM287" s="764"/>
      <c r="BN287" s="766">
        <v>1900</v>
      </c>
      <c r="BO287" s="766"/>
      <c r="BP287" s="766"/>
      <c r="BQ287" s="766"/>
      <c r="BR287" s="766"/>
      <c r="BS287" s="766"/>
      <c r="BT287" s="766"/>
      <c r="BU287" s="766"/>
      <c r="BV287" s="766"/>
      <c r="BW287" s="766"/>
      <c r="BX287" s="766"/>
      <c r="BY287" s="766"/>
      <c r="BZ287" s="2"/>
      <c r="CA287" s="2"/>
      <c r="CB287" s="2"/>
      <c r="CC287" s="2"/>
      <c r="CD287" s="2"/>
      <c r="CE287" s="2"/>
      <c r="CF287" s="2"/>
      <c r="CG287" s="2"/>
      <c r="CH287" s="2"/>
      <c r="CI287" s="2"/>
      <c r="CJ287" s="2"/>
      <c r="CK287" s="2"/>
      <c r="CL287" s="2"/>
    </row>
    <row r="288" spans="1:90" s="230" customFormat="1" ht="23.25" customHeight="1" thickBot="1">
      <c r="A288" s="243"/>
      <c r="B288" s="244"/>
      <c r="C288" s="244"/>
      <c r="D288" s="759">
        <v>43525</v>
      </c>
      <c r="E288" s="759"/>
      <c r="F288" s="231"/>
      <c r="G288" s="233"/>
      <c r="H288" s="232"/>
      <c r="I288" s="232"/>
      <c r="J288" s="232"/>
      <c r="K288" s="232"/>
      <c r="L288" s="761" t="s">
        <v>1702</v>
      </c>
      <c r="M288" s="762"/>
      <c r="N288" s="763"/>
      <c r="O288" s="233"/>
      <c r="P288" s="232"/>
      <c r="Q288" s="232"/>
      <c r="R288" s="232"/>
      <c r="S288" s="764">
        <v>39403546</v>
      </c>
      <c r="T288" s="764"/>
      <c r="U288" s="764"/>
      <c r="V288" s="764"/>
      <c r="W288" s="243"/>
      <c r="X288" s="244"/>
      <c r="Y288" s="764" t="s">
        <v>1465</v>
      </c>
      <c r="Z288" s="764"/>
      <c r="AA288" s="764"/>
      <c r="AB288" s="764"/>
      <c r="AC288" s="764"/>
      <c r="AD288" s="764"/>
      <c r="AE288" s="764"/>
      <c r="AF288" s="764"/>
      <c r="AG288" s="764"/>
      <c r="AH288" s="764"/>
      <c r="AI288" s="764"/>
      <c r="AJ288" s="764"/>
      <c r="AK288" s="764"/>
      <c r="AL288" s="764"/>
      <c r="AM288" s="764"/>
      <c r="AN288" s="764"/>
      <c r="AO288" s="764"/>
      <c r="AP288" s="764"/>
      <c r="AQ288" s="764"/>
      <c r="AR288" s="764"/>
      <c r="AS288" s="764"/>
      <c r="AT288" s="764"/>
      <c r="AU288" s="764"/>
      <c r="AV288" s="764"/>
      <c r="AW288" s="764"/>
      <c r="AX288" s="764"/>
      <c r="AY288" s="764" t="s">
        <v>1734</v>
      </c>
      <c r="AZ288" s="764"/>
      <c r="BA288" s="764"/>
      <c r="BB288" s="764"/>
      <c r="BC288" s="764"/>
      <c r="BD288" s="764"/>
      <c r="BE288" s="764"/>
      <c r="BF288" s="764"/>
      <c r="BG288" s="764"/>
      <c r="BH288" s="764"/>
      <c r="BI288" s="764"/>
      <c r="BJ288" s="764"/>
      <c r="BK288" s="764"/>
      <c r="BL288" s="764"/>
      <c r="BM288" s="764"/>
      <c r="BN288" s="766">
        <v>130000</v>
      </c>
      <c r="BO288" s="766"/>
      <c r="BP288" s="766"/>
      <c r="BQ288" s="766"/>
      <c r="BR288" s="766"/>
      <c r="BS288" s="766"/>
      <c r="BT288" s="766"/>
      <c r="BU288" s="766"/>
      <c r="BV288" s="766"/>
      <c r="BW288" s="766"/>
      <c r="BX288" s="766"/>
      <c r="BY288" s="766"/>
      <c r="BZ288" s="2"/>
      <c r="CA288" s="2"/>
      <c r="CB288" s="2"/>
      <c r="CC288" s="2"/>
      <c r="CD288" s="2"/>
      <c r="CE288" s="2"/>
      <c r="CF288" s="2"/>
      <c r="CG288" s="2"/>
      <c r="CH288" s="2"/>
      <c r="CI288" s="2"/>
      <c r="CJ288" s="2"/>
      <c r="CK288" s="2"/>
      <c r="CL288" s="2"/>
    </row>
    <row r="289" spans="1:90" s="230" customFormat="1" ht="37.5" customHeight="1" thickBot="1">
      <c r="A289" s="243"/>
      <c r="B289" s="244"/>
      <c r="C289" s="244"/>
      <c r="D289" s="759">
        <v>43528</v>
      </c>
      <c r="E289" s="764"/>
      <c r="F289" s="231"/>
      <c r="G289" s="233"/>
      <c r="H289" s="232"/>
      <c r="I289" s="232"/>
      <c r="J289" s="232"/>
      <c r="K289" s="232"/>
      <c r="L289" s="761" t="s">
        <v>1702</v>
      </c>
      <c r="M289" s="762"/>
      <c r="N289" s="763"/>
      <c r="O289" s="233"/>
      <c r="P289" s="232"/>
      <c r="Q289" s="232"/>
      <c r="R289" s="232"/>
      <c r="S289" s="764" t="s">
        <v>1504</v>
      </c>
      <c r="T289" s="764"/>
      <c r="U289" s="764"/>
      <c r="V289" s="764"/>
      <c r="W289" s="243"/>
      <c r="X289" s="244"/>
      <c r="Y289" s="764" t="s">
        <v>1442</v>
      </c>
      <c r="Z289" s="764"/>
      <c r="AA289" s="764"/>
      <c r="AB289" s="764"/>
      <c r="AC289" s="764"/>
      <c r="AD289" s="764"/>
      <c r="AE289" s="764"/>
      <c r="AF289" s="764"/>
      <c r="AG289" s="764"/>
      <c r="AH289" s="764"/>
      <c r="AI289" s="764"/>
      <c r="AJ289" s="764"/>
      <c r="AK289" s="764"/>
      <c r="AL289" s="764"/>
      <c r="AM289" s="764"/>
      <c r="AN289" s="764"/>
      <c r="AO289" s="764"/>
      <c r="AP289" s="764"/>
      <c r="AQ289" s="764"/>
      <c r="AR289" s="764"/>
      <c r="AS289" s="764"/>
      <c r="AT289" s="764"/>
      <c r="AU289" s="764"/>
      <c r="AV289" s="764"/>
      <c r="AW289" s="764"/>
      <c r="AX289" s="764"/>
      <c r="AY289" s="764" t="s">
        <v>1736</v>
      </c>
      <c r="AZ289" s="764"/>
      <c r="BA289" s="764"/>
      <c r="BB289" s="764"/>
      <c r="BC289" s="764"/>
      <c r="BD289" s="764"/>
      <c r="BE289" s="764"/>
      <c r="BF289" s="764"/>
      <c r="BG289" s="764"/>
      <c r="BH289" s="764"/>
      <c r="BI289" s="764"/>
      <c r="BJ289" s="764"/>
      <c r="BK289" s="764"/>
      <c r="BL289" s="764"/>
      <c r="BM289" s="764"/>
      <c r="BN289" s="766">
        <v>1250</v>
      </c>
      <c r="BO289" s="766"/>
      <c r="BP289" s="766"/>
      <c r="BQ289" s="766"/>
      <c r="BR289" s="766"/>
      <c r="BS289" s="766"/>
      <c r="BT289" s="766"/>
      <c r="BU289" s="766"/>
      <c r="BV289" s="766"/>
      <c r="BW289" s="766"/>
      <c r="BX289" s="766"/>
      <c r="BY289" s="766"/>
      <c r="BZ289" s="2"/>
      <c r="CA289" s="2"/>
      <c r="CB289" s="2"/>
      <c r="CC289" s="2"/>
      <c r="CD289" s="2"/>
      <c r="CE289" s="2"/>
      <c r="CF289" s="2"/>
      <c r="CG289" s="2"/>
      <c r="CH289" s="2"/>
      <c r="CI289" s="2"/>
      <c r="CJ289" s="2"/>
      <c r="CK289" s="2"/>
      <c r="CL289" s="2"/>
    </row>
    <row r="290" spans="1:90" s="230" customFormat="1" ht="24" customHeight="1" thickBot="1">
      <c r="A290" s="243"/>
      <c r="B290" s="244"/>
      <c r="C290" s="244"/>
      <c r="D290" s="759">
        <v>43529</v>
      </c>
      <c r="E290" s="759"/>
      <c r="F290" s="231"/>
      <c r="G290" s="233"/>
      <c r="H290" s="232"/>
      <c r="I290" s="232"/>
      <c r="J290" s="232"/>
      <c r="K290" s="232"/>
      <c r="L290" s="761" t="s">
        <v>1702</v>
      </c>
      <c r="M290" s="762"/>
      <c r="N290" s="763"/>
      <c r="O290" s="233"/>
      <c r="P290" s="232"/>
      <c r="Q290" s="232"/>
      <c r="R290" s="232"/>
      <c r="S290" s="764">
        <v>39485170</v>
      </c>
      <c r="T290" s="764"/>
      <c r="U290" s="764"/>
      <c r="V290" s="764"/>
      <c r="W290" s="243"/>
      <c r="X290" s="244"/>
      <c r="Y290" s="764" t="s">
        <v>1509</v>
      </c>
      <c r="Z290" s="764"/>
      <c r="AA290" s="764"/>
      <c r="AB290" s="764"/>
      <c r="AC290" s="764"/>
      <c r="AD290" s="764"/>
      <c r="AE290" s="764"/>
      <c r="AF290" s="764"/>
      <c r="AG290" s="764"/>
      <c r="AH290" s="764"/>
      <c r="AI290" s="764"/>
      <c r="AJ290" s="764"/>
      <c r="AK290" s="764"/>
      <c r="AL290" s="764"/>
      <c r="AM290" s="764"/>
      <c r="AN290" s="764"/>
      <c r="AO290" s="764"/>
      <c r="AP290" s="764"/>
      <c r="AQ290" s="764"/>
      <c r="AR290" s="764"/>
      <c r="AS290" s="764"/>
      <c r="AT290" s="764"/>
      <c r="AU290" s="764"/>
      <c r="AV290" s="764"/>
      <c r="AW290" s="764"/>
      <c r="AX290" s="764"/>
      <c r="AY290" s="764" t="s">
        <v>1737</v>
      </c>
      <c r="AZ290" s="764"/>
      <c r="BA290" s="764"/>
      <c r="BB290" s="764"/>
      <c r="BC290" s="764"/>
      <c r="BD290" s="764"/>
      <c r="BE290" s="764"/>
      <c r="BF290" s="764"/>
      <c r="BG290" s="764"/>
      <c r="BH290" s="764"/>
      <c r="BI290" s="764"/>
      <c r="BJ290" s="764"/>
      <c r="BK290" s="764"/>
      <c r="BL290" s="764"/>
      <c r="BM290" s="764"/>
      <c r="BN290" s="766">
        <v>40000</v>
      </c>
      <c r="BO290" s="766"/>
      <c r="BP290" s="766"/>
      <c r="BQ290" s="766"/>
      <c r="BR290" s="766"/>
      <c r="BS290" s="766"/>
      <c r="BT290" s="766"/>
      <c r="BU290" s="766"/>
      <c r="BV290" s="766"/>
      <c r="BW290" s="766"/>
      <c r="BX290" s="766"/>
      <c r="BY290" s="766"/>
      <c r="BZ290" s="2"/>
      <c r="CA290" s="2"/>
      <c r="CB290" s="2"/>
      <c r="CC290" s="2"/>
      <c r="CD290" s="2"/>
      <c r="CE290" s="2"/>
      <c r="CF290" s="2"/>
      <c r="CG290" s="2"/>
      <c r="CH290" s="2"/>
      <c r="CI290" s="2"/>
      <c r="CJ290" s="2"/>
      <c r="CK290" s="2"/>
      <c r="CL290" s="2"/>
    </row>
    <row r="291" spans="1:90" s="230" customFormat="1" ht="24.75" customHeight="1" thickBot="1">
      <c r="A291" s="243"/>
      <c r="B291" s="244"/>
      <c r="C291" s="244"/>
      <c r="D291" s="759">
        <v>43530</v>
      </c>
      <c r="E291" s="759"/>
      <c r="F291" s="231"/>
      <c r="G291" s="233"/>
      <c r="H291" s="232"/>
      <c r="I291" s="232"/>
      <c r="J291" s="232"/>
      <c r="K291" s="232"/>
      <c r="L291" s="761" t="s">
        <v>1702</v>
      </c>
      <c r="M291" s="762"/>
      <c r="N291" s="763"/>
      <c r="O291" s="233"/>
      <c r="P291" s="232"/>
      <c r="Q291" s="232"/>
      <c r="R291" s="232"/>
      <c r="S291" s="764">
        <v>9570743</v>
      </c>
      <c r="T291" s="764"/>
      <c r="U291" s="764"/>
      <c r="V291" s="764"/>
      <c r="W291" s="243"/>
      <c r="X291" s="244"/>
      <c r="Y291" s="764" t="s">
        <v>1327</v>
      </c>
      <c r="Z291" s="764"/>
      <c r="AA291" s="764"/>
      <c r="AB291" s="764"/>
      <c r="AC291" s="764"/>
      <c r="AD291" s="764"/>
      <c r="AE291" s="764"/>
      <c r="AF291" s="764"/>
      <c r="AG291" s="764"/>
      <c r="AH291" s="764"/>
      <c r="AI291" s="764"/>
      <c r="AJ291" s="764"/>
      <c r="AK291" s="764"/>
      <c r="AL291" s="764"/>
      <c r="AM291" s="764"/>
      <c r="AN291" s="764"/>
      <c r="AO291" s="764"/>
      <c r="AP291" s="764"/>
      <c r="AQ291" s="764"/>
      <c r="AR291" s="764"/>
      <c r="AS291" s="764"/>
      <c r="AT291" s="764"/>
      <c r="AU291" s="764"/>
      <c r="AV291" s="764"/>
      <c r="AW291" s="764"/>
      <c r="AX291" s="764"/>
      <c r="AY291" s="764" t="s">
        <v>1738</v>
      </c>
      <c r="AZ291" s="764"/>
      <c r="BA291" s="764"/>
      <c r="BB291" s="764"/>
      <c r="BC291" s="764"/>
      <c r="BD291" s="764"/>
      <c r="BE291" s="764"/>
      <c r="BF291" s="764"/>
      <c r="BG291" s="764"/>
      <c r="BH291" s="764"/>
      <c r="BI291" s="764"/>
      <c r="BJ291" s="764"/>
      <c r="BK291" s="764"/>
      <c r="BL291" s="764"/>
      <c r="BM291" s="764"/>
      <c r="BN291" s="766">
        <v>24000</v>
      </c>
      <c r="BO291" s="766"/>
      <c r="BP291" s="766"/>
      <c r="BQ291" s="766"/>
      <c r="BR291" s="766"/>
      <c r="BS291" s="766"/>
      <c r="BT291" s="766"/>
      <c r="BU291" s="766"/>
      <c r="BV291" s="766"/>
      <c r="BW291" s="766"/>
      <c r="BX291" s="766"/>
      <c r="BY291" s="766"/>
      <c r="BZ291" s="2"/>
      <c r="CA291" s="2"/>
      <c r="CB291" s="2"/>
      <c r="CC291" s="2"/>
      <c r="CD291" s="2"/>
      <c r="CE291" s="2"/>
      <c r="CF291" s="2"/>
      <c r="CG291" s="2"/>
      <c r="CH291" s="2"/>
      <c r="CI291" s="2"/>
      <c r="CJ291" s="2"/>
      <c r="CK291" s="2"/>
      <c r="CL291" s="2"/>
    </row>
    <row r="292" spans="1:90" s="230" customFormat="1" ht="24" customHeight="1" thickBot="1">
      <c r="A292" s="243"/>
      <c r="B292" s="244"/>
      <c r="C292" s="244"/>
      <c r="D292" s="759">
        <v>43530</v>
      </c>
      <c r="E292" s="759"/>
      <c r="F292" s="231"/>
      <c r="G292" s="233"/>
      <c r="H292" s="232"/>
      <c r="I292" s="232"/>
      <c r="J292" s="232"/>
      <c r="K292" s="232"/>
      <c r="L292" s="761" t="s">
        <v>1702</v>
      </c>
      <c r="M292" s="762"/>
      <c r="N292" s="763"/>
      <c r="O292" s="233"/>
      <c r="P292" s="232"/>
      <c r="Q292" s="232"/>
      <c r="R292" s="232"/>
      <c r="S292" s="764">
        <v>207990730</v>
      </c>
      <c r="T292" s="764"/>
      <c r="U292" s="764"/>
      <c r="V292" s="764"/>
      <c r="W292" s="243"/>
      <c r="X292" s="244"/>
      <c r="Y292" s="764" t="s">
        <v>1313</v>
      </c>
      <c r="Z292" s="764"/>
      <c r="AA292" s="764"/>
      <c r="AB292" s="764"/>
      <c r="AC292" s="764"/>
      <c r="AD292" s="764"/>
      <c r="AE292" s="764"/>
      <c r="AF292" s="764"/>
      <c r="AG292" s="764"/>
      <c r="AH292" s="764"/>
      <c r="AI292" s="764"/>
      <c r="AJ292" s="764"/>
      <c r="AK292" s="764"/>
      <c r="AL292" s="764"/>
      <c r="AM292" s="764"/>
      <c r="AN292" s="764"/>
      <c r="AO292" s="764"/>
      <c r="AP292" s="764"/>
      <c r="AQ292" s="764"/>
      <c r="AR292" s="764"/>
      <c r="AS292" s="764"/>
      <c r="AT292" s="764"/>
      <c r="AU292" s="764"/>
      <c r="AV292" s="764"/>
      <c r="AW292" s="764"/>
      <c r="AX292" s="764"/>
      <c r="AY292" s="764" t="s">
        <v>1739</v>
      </c>
      <c r="AZ292" s="764"/>
      <c r="BA292" s="764"/>
      <c r="BB292" s="764"/>
      <c r="BC292" s="764"/>
      <c r="BD292" s="764"/>
      <c r="BE292" s="764"/>
      <c r="BF292" s="764"/>
      <c r="BG292" s="764"/>
      <c r="BH292" s="764"/>
      <c r="BI292" s="764"/>
      <c r="BJ292" s="764"/>
      <c r="BK292" s="764"/>
      <c r="BL292" s="764"/>
      <c r="BM292" s="764"/>
      <c r="BN292" s="766">
        <v>100000</v>
      </c>
      <c r="BO292" s="766"/>
      <c r="BP292" s="766"/>
      <c r="BQ292" s="766"/>
      <c r="BR292" s="766"/>
      <c r="BS292" s="766"/>
      <c r="BT292" s="766"/>
      <c r="BU292" s="766"/>
      <c r="BV292" s="766"/>
      <c r="BW292" s="766"/>
      <c r="BX292" s="766"/>
      <c r="BY292" s="766"/>
      <c r="BZ292" s="2"/>
      <c r="CA292" s="2"/>
      <c r="CB292" s="2"/>
      <c r="CC292" s="2"/>
      <c r="CD292" s="2"/>
      <c r="CE292" s="2"/>
      <c r="CF292" s="2"/>
      <c r="CG292" s="2"/>
      <c r="CH292" s="2"/>
      <c r="CI292" s="2"/>
      <c r="CJ292" s="2"/>
      <c r="CK292" s="2"/>
      <c r="CL292" s="2"/>
    </row>
    <row r="293" spans="1:90" s="230" customFormat="1" ht="24.75" customHeight="1" thickBot="1">
      <c r="A293" s="243"/>
      <c r="B293" s="244"/>
      <c r="C293" s="244"/>
      <c r="D293" s="759">
        <v>43530</v>
      </c>
      <c r="E293" s="759"/>
      <c r="F293" s="231"/>
      <c r="G293" s="233"/>
      <c r="H293" s="232"/>
      <c r="I293" s="232"/>
      <c r="J293" s="232"/>
      <c r="K293" s="232"/>
      <c r="L293" s="761" t="s">
        <v>1702</v>
      </c>
      <c r="M293" s="762"/>
      <c r="N293" s="763"/>
      <c r="O293" s="233"/>
      <c r="P293" s="232"/>
      <c r="Q293" s="232"/>
      <c r="R293" s="232"/>
      <c r="S293" s="764">
        <v>207991496</v>
      </c>
      <c r="T293" s="764"/>
      <c r="U293" s="764"/>
      <c r="V293" s="764"/>
      <c r="W293" s="243"/>
      <c r="X293" s="244"/>
      <c r="Y293" s="764" t="s">
        <v>1508</v>
      </c>
      <c r="Z293" s="764"/>
      <c r="AA293" s="764"/>
      <c r="AB293" s="764"/>
      <c r="AC293" s="764"/>
      <c r="AD293" s="764"/>
      <c r="AE293" s="764"/>
      <c r="AF293" s="764"/>
      <c r="AG293" s="764"/>
      <c r="AH293" s="764"/>
      <c r="AI293" s="764"/>
      <c r="AJ293" s="764"/>
      <c r="AK293" s="764"/>
      <c r="AL293" s="764"/>
      <c r="AM293" s="764"/>
      <c r="AN293" s="764"/>
      <c r="AO293" s="764"/>
      <c r="AP293" s="764"/>
      <c r="AQ293" s="764"/>
      <c r="AR293" s="764"/>
      <c r="AS293" s="764"/>
      <c r="AT293" s="764"/>
      <c r="AU293" s="764"/>
      <c r="AV293" s="764"/>
      <c r="AW293" s="764"/>
      <c r="AX293" s="764"/>
      <c r="AY293" s="764" t="s">
        <v>1740</v>
      </c>
      <c r="AZ293" s="764"/>
      <c r="BA293" s="764"/>
      <c r="BB293" s="764"/>
      <c r="BC293" s="764"/>
      <c r="BD293" s="764"/>
      <c r="BE293" s="764"/>
      <c r="BF293" s="764"/>
      <c r="BG293" s="764"/>
      <c r="BH293" s="764"/>
      <c r="BI293" s="764"/>
      <c r="BJ293" s="764"/>
      <c r="BK293" s="764"/>
      <c r="BL293" s="764"/>
      <c r="BM293" s="764"/>
      <c r="BN293" s="766">
        <v>100000</v>
      </c>
      <c r="BO293" s="766"/>
      <c r="BP293" s="766"/>
      <c r="BQ293" s="766"/>
      <c r="BR293" s="766"/>
      <c r="BS293" s="766"/>
      <c r="BT293" s="766"/>
      <c r="BU293" s="766"/>
      <c r="BV293" s="766"/>
      <c r="BW293" s="766"/>
      <c r="BX293" s="766"/>
      <c r="BY293" s="766"/>
      <c r="BZ293" s="2"/>
      <c r="CA293" s="2"/>
      <c r="CB293" s="2"/>
      <c r="CC293" s="2"/>
      <c r="CD293" s="2"/>
      <c r="CE293" s="2"/>
      <c r="CF293" s="2"/>
      <c r="CG293" s="2"/>
      <c r="CH293" s="2"/>
      <c r="CI293" s="2"/>
      <c r="CJ293" s="2"/>
      <c r="CK293" s="2"/>
      <c r="CL293" s="2"/>
    </row>
    <row r="294" spans="1:90" s="230" customFormat="1" ht="24" customHeight="1" thickBot="1">
      <c r="A294" s="271">
        <v>43539</v>
      </c>
      <c r="B294" s="271"/>
      <c r="C294" s="271"/>
      <c r="D294" s="759">
        <v>43530</v>
      </c>
      <c r="E294" s="759"/>
      <c r="F294" s="231"/>
      <c r="G294" s="233"/>
      <c r="H294" s="232"/>
      <c r="I294" s="232"/>
      <c r="J294" s="232"/>
      <c r="K294" s="232"/>
      <c r="L294" s="761" t="s">
        <v>1702</v>
      </c>
      <c r="M294" s="762"/>
      <c r="N294" s="763"/>
      <c r="O294" s="233"/>
      <c r="P294" s="232"/>
      <c r="Q294" s="232"/>
      <c r="R294" s="232"/>
      <c r="S294" s="764">
        <v>39514503</v>
      </c>
      <c r="T294" s="764"/>
      <c r="U294" s="764"/>
      <c r="V294" s="764"/>
      <c r="W294" s="243"/>
      <c r="X294" s="244"/>
      <c r="Y294" s="764" t="s">
        <v>1509</v>
      </c>
      <c r="Z294" s="764"/>
      <c r="AA294" s="764"/>
      <c r="AB294" s="764"/>
      <c r="AC294" s="764"/>
      <c r="AD294" s="764"/>
      <c r="AE294" s="764"/>
      <c r="AF294" s="764"/>
      <c r="AG294" s="764"/>
      <c r="AH294" s="764"/>
      <c r="AI294" s="764"/>
      <c r="AJ294" s="764"/>
      <c r="AK294" s="764"/>
      <c r="AL294" s="764"/>
      <c r="AM294" s="764"/>
      <c r="AN294" s="764"/>
      <c r="AO294" s="764"/>
      <c r="AP294" s="764"/>
      <c r="AQ294" s="764"/>
      <c r="AR294" s="764"/>
      <c r="AS294" s="764"/>
      <c r="AT294" s="764"/>
      <c r="AU294" s="764"/>
      <c r="AV294" s="764"/>
      <c r="AW294" s="764"/>
      <c r="AX294" s="764"/>
      <c r="AY294" s="764" t="s">
        <v>1741</v>
      </c>
      <c r="AZ294" s="764"/>
      <c r="BA294" s="764"/>
      <c r="BB294" s="764"/>
      <c r="BC294" s="764"/>
      <c r="BD294" s="764"/>
      <c r="BE294" s="764"/>
      <c r="BF294" s="764"/>
      <c r="BG294" s="764"/>
      <c r="BH294" s="764"/>
      <c r="BI294" s="764"/>
      <c r="BJ294" s="764"/>
      <c r="BK294" s="764"/>
      <c r="BL294" s="764"/>
      <c r="BM294" s="764"/>
      <c r="BN294" s="766">
        <v>148500</v>
      </c>
      <c r="BO294" s="766"/>
      <c r="BP294" s="766"/>
      <c r="BQ294" s="766"/>
      <c r="BR294" s="766"/>
      <c r="BS294" s="766"/>
      <c r="BT294" s="766"/>
      <c r="BU294" s="766"/>
      <c r="BV294" s="766"/>
      <c r="BW294" s="766"/>
      <c r="BX294" s="766"/>
      <c r="BY294" s="766"/>
      <c r="BZ294" s="2"/>
      <c r="CA294" s="2"/>
      <c r="CB294" s="2"/>
      <c r="CC294" s="2"/>
      <c r="CD294" s="2"/>
      <c r="CE294" s="2"/>
      <c r="CF294" s="2"/>
      <c r="CG294" s="2"/>
      <c r="CH294" s="2"/>
      <c r="CI294" s="2"/>
      <c r="CJ294" s="2"/>
      <c r="CK294" s="2"/>
      <c r="CL294" s="2"/>
    </row>
    <row r="295" spans="1:90" s="230" customFormat="1" ht="37.5" customHeight="1" thickBot="1">
      <c r="A295" s="245"/>
      <c r="B295" s="245"/>
      <c r="C295" s="245"/>
      <c r="D295" s="769">
        <v>43539</v>
      </c>
      <c r="E295" s="770"/>
      <c r="F295" s="231"/>
      <c r="G295" s="233"/>
      <c r="H295" s="232"/>
      <c r="I295" s="232"/>
      <c r="J295" s="232"/>
      <c r="K295" s="232"/>
      <c r="L295" s="761" t="s">
        <v>1702</v>
      </c>
      <c r="M295" s="762"/>
      <c r="N295" s="763"/>
      <c r="O295" s="233"/>
      <c r="P295" s="232"/>
      <c r="Q295" s="232"/>
      <c r="R295" s="232"/>
      <c r="S295" s="764">
        <v>39744220</v>
      </c>
      <c r="T295" s="764"/>
      <c r="U295" s="764"/>
      <c r="V295" s="764"/>
      <c r="W295" s="243"/>
      <c r="X295" s="244"/>
      <c r="Y295" s="764" t="s">
        <v>1521</v>
      </c>
      <c r="Z295" s="764"/>
      <c r="AA295" s="764"/>
      <c r="AB295" s="764"/>
      <c r="AC295" s="764"/>
      <c r="AD295" s="764"/>
      <c r="AE295" s="764"/>
      <c r="AF295" s="764"/>
      <c r="AG295" s="764"/>
      <c r="AH295" s="764"/>
      <c r="AI295" s="764"/>
      <c r="AJ295" s="764"/>
      <c r="AK295" s="764"/>
      <c r="AL295" s="764"/>
      <c r="AM295" s="764"/>
      <c r="AN295" s="764"/>
      <c r="AO295" s="764"/>
      <c r="AP295" s="764"/>
      <c r="AQ295" s="764"/>
      <c r="AR295" s="764"/>
      <c r="AS295" s="764"/>
      <c r="AT295" s="764"/>
      <c r="AU295" s="764"/>
      <c r="AV295" s="764"/>
      <c r="AW295" s="764"/>
      <c r="AX295" s="764"/>
      <c r="AY295" s="764" t="s">
        <v>1742</v>
      </c>
      <c r="AZ295" s="764"/>
      <c r="BA295" s="764"/>
      <c r="BB295" s="764"/>
      <c r="BC295" s="764"/>
      <c r="BD295" s="764"/>
      <c r="BE295" s="764"/>
      <c r="BF295" s="764"/>
      <c r="BG295" s="764"/>
      <c r="BH295" s="764"/>
      <c r="BI295" s="764"/>
      <c r="BJ295" s="764"/>
      <c r="BK295" s="764"/>
      <c r="BL295" s="764"/>
      <c r="BM295" s="764"/>
      <c r="BN295" s="766">
        <v>12871.29</v>
      </c>
      <c r="BO295" s="766"/>
      <c r="BP295" s="766"/>
      <c r="BQ295" s="766"/>
      <c r="BR295" s="766"/>
      <c r="BS295" s="766"/>
      <c r="BT295" s="766"/>
      <c r="BU295" s="766"/>
      <c r="BV295" s="766"/>
      <c r="BW295" s="766"/>
      <c r="BX295" s="766"/>
      <c r="BY295" s="766"/>
      <c r="BZ295" s="2"/>
      <c r="CA295" s="2"/>
      <c r="CB295" s="2"/>
      <c r="CC295" s="2"/>
      <c r="CD295" s="2"/>
      <c r="CE295" s="2"/>
      <c r="CF295" s="2"/>
      <c r="CG295" s="2"/>
      <c r="CH295" s="2"/>
      <c r="CI295" s="2"/>
      <c r="CJ295" s="2"/>
      <c r="CK295" s="2"/>
      <c r="CL295" s="2"/>
    </row>
    <row r="296" spans="1:90" s="230" customFormat="1" ht="26.25" customHeight="1" thickBot="1">
      <c r="A296" s="243"/>
      <c r="B296" s="244"/>
      <c r="C296" s="244"/>
      <c r="D296" s="759">
        <v>43539</v>
      </c>
      <c r="E296" s="759"/>
      <c r="F296" s="231"/>
      <c r="G296" s="233"/>
      <c r="H296" s="232"/>
      <c r="I296" s="232"/>
      <c r="J296" s="232"/>
      <c r="K296" s="232"/>
      <c r="L296" s="761" t="s">
        <v>1702</v>
      </c>
      <c r="M296" s="762"/>
      <c r="N296" s="763"/>
      <c r="O296" s="233"/>
      <c r="P296" s="232"/>
      <c r="Q296" s="232"/>
      <c r="R296" s="232"/>
      <c r="S296" s="764">
        <v>39746388</v>
      </c>
      <c r="T296" s="764"/>
      <c r="U296" s="764"/>
      <c r="V296" s="764"/>
      <c r="W296" s="243"/>
      <c r="X296" s="244"/>
      <c r="Y296" s="764" t="s">
        <v>1510</v>
      </c>
      <c r="Z296" s="764"/>
      <c r="AA296" s="764"/>
      <c r="AB296" s="764"/>
      <c r="AC296" s="764"/>
      <c r="AD296" s="764"/>
      <c r="AE296" s="764"/>
      <c r="AF296" s="764"/>
      <c r="AG296" s="764"/>
      <c r="AH296" s="764"/>
      <c r="AI296" s="764"/>
      <c r="AJ296" s="764"/>
      <c r="AK296" s="764"/>
      <c r="AL296" s="764"/>
      <c r="AM296" s="764"/>
      <c r="AN296" s="764"/>
      <c r="AO296" s="764"/>
      <c r="AP296" s="764"/>
      <c r="AQ296" s="764"/>
      <c r="AR296" s="764"/>
      <c r="AS296" s="764"/>
      <c r="AT296" s="764"/>
      <c r="AU296" s="764"/>
      <c r="AV296" s="764"/>
      <c r="AW296" s="764"/>
      <c r="AX296" s="764"/>
      <c r="AY296" s="764" t="s">
        <v>1743</v>
      </c>
      <c r="AZ296" s="764"/>
      <c r="BA296" s="764"/>
      <c r="BB296" s="764"/>
      <c r="BC296" s="764"/>
      <c r="BD296" s="764"/>
      <c r="BE296" s="764"/>
      <c r="BF296" s="764"/>
      <c r="BG296" s="764"/>
      <c r="BH296" s="764"/>
      <c r="BI296" s="764"/>
      <c r="BJ296" s="764"/>
      <c r="BK296" s="764"/>
      <c r="BL296" s="764"/>
      <c r="BM296" s="764"/>
      <c r="BN296" s="766">
        <v>14356.44</v>
      </c>
      <c r="BO296" s="766"/>
      <c r="BP296" s="766"/>
      <c r="BQ296" s="766"/>
      <c r="BR296" s="766"/>
      <c r="BS296" s="766"/>
      <c r="BT296" s="766"/>
      <c r="BU296" s="766"/>
      <c r="BV296" s="766"/>
      <c r="BW296" s="766"/>
      <c r="BX296" s="766"/>
      <c r="BY296" s="766"/>
      <c r="BZ296" s="2"/>
      <c r="CA296" s="2"/>
      <c r="CB296" s="2"/>
      <c r="CC296" s="2"/>
      <c r="CD296" s="2"/>
      <c r="CE296" s="2"/>
      <c r="CF296" s="2"/>
      <c r="CG296" s="2"/>
      <c r="CH296" s="2"/>
      <c r="CI296" s="2"/>
      <c r="CJ296" s="2"/>
      <c r="CK296" s="2"/>
      <c r="CL296" s="2"/>
    </row>
    <row r="297" spans="1:90" s="230" customFormat="1" ht="23.25" customHeight="1" thickBot="1">
      <c r="A297" s="243"/>
      <c r="B297" s="244"/>
      <c r="C297" s="244"/>
      <c r="D297" s="759">
        <v>43539</v>
      </c>
      <c r="E297" s="759"/>
      <c r="F297" s="231"/>
      <c r="G297" s="233"/>
      <c r="H297" s="232"/>
      <c r="I297" s="232"/>
      <c r="J297" s="232"/>
      <c r="K297" s="232"/>
      <c r="L297" s="761" t="s">
        <v>1702</v>
      </c>
      <c r="M297" s="762"/>
      <c r="N297" s="763"/>
      <c r="O297" s="233"/>
      <c r="P297" s="232"/>
      <c r="Q297" s="232"/>
      <c r="R297" s="232"/>
      <c r="S297" s="764">
        <v>39745314</v>
      </c>
      <c r="T297" s="764"/>
      <c r="U297" s="764"/>
      <c r="V297" s="764"/>
      <c r="W297" s="243"/>
      <c r="X297" s="244"/>
      <c r="Y297" s="764" t="s">
        <v>1511</v>
      </c>
      <c r="Z297" s="764"/>
      <c r="AA297" s="764"/>
      <c r="AB297" s="764"/>
      <c r="AC297" s="764"/>
      <c r="AD297" s="764"/>
      <c r="AE297" s="764"/>
      <c r="AF297" s="764"/>
      <c r="AG297" s="764"/>
      <c r="AH297" s="764"/>
      <c r="AI297" s="764"/>
      <c r="AJ297" s="764"/>
      <c r="AK297" s="764"/>
      <c r="AL297" s="764"/>
      <c r="AM297" s="764"/>
      <c r="AN297" s="764"/>
      <c r="AO297" s="764"/>
      <c r="AP297" s="764"/>
      <c r="AQ297" s="764"/>
      <c r="AR297" s="764"/>
      <c r="AS297" s="764"/>
      <c r="AT297" s="764"/>
      <c r="AU297" s="764"/>
      <c r="AV297" s="764"/>
      <c r="AW297" s="764"/>
      <c r="AX297" s="764"/>
      <c r="AY297" s="764" t="s">
        <v>1742</v>
      </c>
      <c r="AZ297" s="764"/>
      <c r="BA297" s="764"/>
      <c r="BB297" s="764"/>
      <c r="BC297" s="764"/>
      <c r="BD297" s="764"/>
      <c r="BE297" s="764"/>
      <c r="BF297" s="764"/>
      <c r="BG297" s="764"/>
      <c r="BH297" s="764"/>
      <c r="BI297" s="764"/>
      <c r="BJ297" s="764"/>
      <c r="BK297" s="764"/>
      <c r="BL297" s="764"/>
      <c r="BM297" s="764"/>
      <c r="BN297" s="766">
        <v>14356.44</v>
      </c>
      <c r="BO297" s="766"/>
      <c r="BP297" s="766"/>
      <c r="BQ297" s="766"/>
      <c r="BR297" s="766"/>
      <c r="BS297" s="766"/>
      <c r="BT297" s="766"/>
      <c r="BU297" s="766"/>
      <c r="BV297" s="766"/>
      <c r="BW297" s="766"/>
      <c r="BX297" s="766"/>
      <c r="BY297" s="766"/>
      <c r="BZ297" s="2"/>
      <c r="CA297" s="2"/>
      <c r="CB297" s="2"/>
      <c r="CC297" s="2"/>
      <c r="CD297" s="2"/>
      <c r="CE297" s="2"/>
      <c r="CF297" s="2"/>
      <c r="CG297" s="2"/>
      <c r="CH297" s="2"/>
      <c r="CI297" s="2"/>
      <c r="CJ297" s="2"/>
      <c r="CK297" s="2"/>
      <c r="CL297" s="2"/>
    </row>
    <row r="298" spans="1:90" s="230" customFormat="1" ht="26.25" customHeight="1" thickBot="1">
      <c r="A298" s="243"/>
      <c r="B298" s="244"/>
      <c r="C298" s="244"/>
      <c r="D298" s="759">
        <v>43539</v>
      </c>
      <c r="E298" s="759"/>
      <c r="F298" s="231"/>
      <c r="G298" s="233"/>
      <c r="H298" s="232"/>
      <c r="I298" s="232"/>
      <c r="J298" s="232"/>
      <c r="K298" s="232"/>
      <c r="L298" s="761" t="s">
        <v>1702</v>
      </c>
      <c r="M298" s="762"/>
      <c r="N298" s="763"/>
      <c r="O298" s="233"/>
      <c r="P298" s="232"/>
      <c r="Q298" s="232"/>
      <c r="R298" s="232"/>
      <c r="S298" s="764">
        <v>39739932</v>
      </c>
      <c r="T298" s="764"/>
      <c r="U298" s="764"/>
      <c r="V298" s="764"/>
      <c r="W298" s="764" t="s">
        <v>1512</v>
      </c>
      <c r="X298" s="764"/>
      <c r="Y298" s="764"/>
      <c r="Z298" s="764"/>
      <c r="AA298" s="764"/>
      <c r="AB298" s="764"/>
      <c r="AC298" s="764"/>
      <c r="AD298" s="764"/>
      <c r="AE298" s="764"/>
      <c r="AF298" s="764"/>
      <c r="AG298" s="764"/>
      <c r="AH298" s="764"/>
      <c r="AI298" s="764"/>
      <c r="AJ298" s="764"/>
      <c r="AK298" s="764"/>
      <c r="AL298" s="764"/>
      <c r="AM298" s="764"/>
      <c r="AN298" s="764"/>
      <c r="AO298" s="764"/>
      <c r="AP298" s="764"/>
      <c r="AQ298" s="764"/>
      <c r="AR298" s="764"/>
      <c r="AS298" s="764"/>
      <c r="AT298" s="764"/>
      <c r="AU298" s="764"/>
      <c r="AV298" s="764"/>
      <c r="AW298" s="764"/>
      <c r="AX298" s="764"/>
      <c r="AY298" s="764" t="s">
        <v>1742</v>
      </c>
      <c r="AZ298" s="764"/>
      <c r="BA298" s="764"/>
      <c r="BB298" s="764"/>
      <c r="BC298" s="764"/>
      <c r="BD298" s="764"/>
      <c r="BE298" s="764"/>
      <c r="BF298" s="764"/>
      <c r="BG298" s="764"/>
      <c r="BH298" s="764"/>
      <c r="BI298" s="764"/>
      <c r="BJ298" s="764"/>
      <c r="BK298" s="764"/>
      <c r="BL298" s="764"/>
      <c r="BM298" s="764"/>
      <c r="BN298" s="766">
        <v>14356.44</v>
      </c>
      <c r="BO298" s="766"/>
      <c r="BP298" s="766"/>
      <c r="BQ298" s="766"/>
      <c r="BR298" s="766"/>
      <c r="BS298" s="766"/>
      <c r="BT298" s="766"/>
      <c r="BU298" s="766"/>
      <c r="BV298" s="766"/>
      <c r="BW298" s="766"/>
      <c r="BX298" s="766"/>
      <c r="BY298" s="766"/>
      <c r="BZ298" s="2"/>
      <c r="CA298" s="2"/>
      <c r="CB298" s="2"/>
      <c r="CC298" s="2"/>
      <c r="CD298" s="2"/>
      <c r="CE298" s="2"/>
      <c r="CF298" s="2"/>
      <c r="CG298" s="2"/>
      <c r="CH298" s="2"/>
      <c r="CI298" s="2"/>
      <c r="CJ298" s="2"/>
      <c r="CK298" s="2"/>
      <c r="CL298" s="2"/>
    </row>
    <row r="299" spans="1:90" s="230" customFormat="1" ht="37.5" customHeight="1" thickBot="1">
      <c r="A299" s="243"/>
      <c r="B299" s="244"/>
      <c r="C299" s="244"/>
      <c r="D299" s="759">
        <v>43539</v>
      </c>
      <c r="E299" s="759"/>
      <c r="F299" s="231"/>
      <c r="G299" s="233"/>
      <c r="H299" s="232"/>
      <c r="I299" s="232"/>
      <c r="J299" s="232"/>
      <c r="K299" s="232"/>
      <c r="L299" s="761" t="s">
        <v>1702</v>
      </c>
      <c r="M299" s="762"/>
      <c r="N299" s="763"/>
      <c r="O299" s="233"/>
      <c r="P299" s="232"/>
      <c r="Q299" s="232"/>
      <c r="R299" s="232"/>
      <c r="S299" s="764">
        <v>39742104</v>
      </c>
      <c r="T299" s="764"/>
      <c r="U299" s="764"/>
      <c r="V299" s="764"/>
      <c r="W299" s="243"/>
      <c r="X299" s="244"/>
      <c r="Y299" s="764" t="s">
        <v>1513</v>
      </c>
      <c r="Z299" s="764"/>
      <c r="AA299" s="764"/>
      <c r="AB299" s="764"/>
      <c r="AC299" s="764"/>
      <c r="AD299" s="764"/>
      <c r="AE299" s="764"/>
      <c r="AF299" s="764"/>
      <c r="AG299" s="764"/>
      <c r="AH299" s="764"/>
      <c r="AI299" s="764"/>
      <c r="AJ299" s="764"/>
      <c r="AK299" s="764"/>
      <c r="AL299" s="764"/>
      <c r="AM299" s="764"/>
      <c r="AN299" s="764"/>
      <c r="AO299" s="764"/>
      <c r="AP299" s="764"/>
      <c r="AQ299" s="764"/>
      <c r="AR299" s="764"/>
      <c r="AS299" s="764"/>
      <c r="AT299" s="764"/>
      <c r="AU299" s="764"/>
      <c r="AV299" s="764"/>
      <c r="AW299" s="764"/>
      <c r="AX299" s="764"/>
      <c r="AY299" s="764" t="s">
        <v>1742</v>
      </c>
      <c r="AZ299" s="764"/>
      <c r="BA299" s="764"/>
      <c r="BB299" s="764"/>
      <c r="BC299" s="764"/>
      <c r="BD299" s="764"/>
      <c r="BE299" s="764"/>
      <c r="BF299" s="764"/>
      <c r="BG299" s="764"/>
      <c r="BH299" s="764"/>
      <c r="BI299" s="764"/>
      <c r="BJ299" s="764"/>
      <c r="BK299" s="764"/>
      <c r="BL299" s="764"/>
      <c r="BM299" s="764"/>
      <c r="BN299" s="766">
        <v>14356.44</v>
      </c>
      <c r="BO299" s="766"/>
      <c r="BP299" s="766"/>
      <c r="BQ299" s="766"/>
      <c r="BR299" s="766"/>
      <c r="BS299" s="766"/>
      <c r="BT299" s="766"/>
      <c r="BU299" s="766"/>
      <c r="BV299" s="766"/>
      <c r="BW299" s="766"/>
      <c r="BX299" s="766"/>
      <c r="BY299" s="766"/>
      <c r="BZ299" s="2"/>
      <c r="CA299" s="2"/>
      <c r="CB299" s="2"/>
      <c r="CC299" s="2"/>
      <c r="CD299" s="2"/>
      <c r="CE299" s="2"/>
      <c r="CF299" s="2"/>
      <c r="CG299" s="2"/>
      <c r="CH299" s="2"/>
      <c r="CI299" s="2"/>
      <c r="CJ299" s="2"/>
      <c r="CK299" s="2"/>
      <c r="CL299" s="2"/>
    </row>
    <row r="300" spans="1:90" s="230" customFormat="1" ht="26.25" customHeight="1" thickBot="1">
      <c r="A300" s="243"/>
      <c r="B300" s="244"/>
      <c r="C300" s="244"/>
      <c r="D300" s="759">
        <v>43539</v>
      </c>
      <c r="E300" s="759"/>
      <c r="F300" s="231"/>
      <c r="G300" s="233"/>
      <c r="H300" s="232"/>
      <c r="I300" s="232"/>
      <c r="J300" s="232"/>
      <c r="K300" s="232"/>
      <c r="L300" s="761" t="s">
        <v>1702</v>
      </c>
      <c r="M300" s="762"/>
      <c r="N300" s="763"/>
      <c r="O300" s="233"/>
      <c r="P300" s="232"/>
      <c r="Q300" s="232"/>
      <c r="R300" s="232"/>
      <c r="S300" s="764">
        <v>39742305</v>
      </c>
      <c r="T300" s="764"/>
      <c r="U300" s="764"/>
      <c r="V300" s="764"/>
      <c r="W300" s="243"/>
      <c r="X300" s="244"/>
      <c r="Y300" s="764" t="s">
        <v>1514</v>
      </c>
      <c r="Z300" s="764"/>
      <c r="AA300" s="764"/>
      <c r="AB300" s="764"/>
      <c r="AC300" s="764"/>
      <c r="AD300" s="764"/>
      <c r="AE300" s="764"/>
      <c r="AF300" s="764"/>
      <c r="AG300" s="764"/>
      <c r="AH300" s="764"/>
      <c r="AI300" s="764"/>
      <c r="AJ300" s="764"/>
      <c r="AK300" s="764"/>
      <c r="AL300" s="764"/>
      <c r="AM300" s="764"/>
      <c r="AN300" s="764"/>
      <c r="AO300" s="764"/>
      <c r="AP300" s="764"/>
      <c r="AQ300" s="764"/>
      <c r="AR300" s="764"/>
      <c r="AS300" s="764"/>
      <c r="AT300" s="764"/>
      <c r="AU300" s="764"/>
      <c r="AV300" s="764"/>
      <c r="AW300" s="764"/>
      <c r="AX300" s="764"/>
      <c r="AY300" s="764" t="s">
        <v>1742</v>
      </c>
      <c r="AZ300" s="764"/>
      <c r="BA300" s="764"/>
      <c r="BB300" s="764"/>
      <c r="BC300" s="764"/>
      <c r="BD300" s="764"/>
      <c r="BE300" s="764"/>
      <c r="BF300" s="764"/>
      <c r="BG300" s="764"/>
      <c r="BH300" s="764"/>
      <c r="BI300" s="764"/>
      <c r="BJ300" s="764"/>
      <c r="BK300" s="764"/>
      <c r="BL300" s="764"/>
      <c r="BM300" s="764"/>
      <c r="BN300" s="766">
        <v>14356.44</v>
      </c>
      <c r="BO300" s="766"/>
      <c r="BP300" s="766"/>
      <c r="BQ300" s="766"/>
      <c r="BR300" s="766"/>
      <c r="BS300" s="766"/>
      <c r="BT300" s="766"/>
      <c r="BU300" s="766"/>
      <c r="BV300" s="766"/>
      <c r="BW300" s="766"/>
      <c r="BX300" s="766"/>
      <c r="BY300" s="766"/>
      <c r="BZ300" s="2"/>
      <c r="CA300" s="2"/>
      <c r="CB300" s="2"/>
      <c r="CC300" s="2"/>
      <c r="CD300" s="2"/>
      <c r="CE300" s="2"/>
      <c r="CF300" s="2"/>
      <c r="CG300" s="2"/>
      <c r="CH300" s="2"/>
      <c r="CI300" s="2"/>
      <c r="CJ300" s="2"/>
      <c r="CK300" s="2"/>
      <c r="CL300" s="2"/>
    </row>
    <row r="301" spans="1:90" s="230" customFormat="1" ht="34.5" customHeight="1" thickBot="1">
      <c r="A301" s="243"/>
      <c r="B301" s="244"/>
      <c r="C301" s="244"/>
      <c r="D301" s="759">
        <v>43539</v>
      </c>
      <c r="E301" s="759"/>
      <c r="F301" s="231"/>
      <c r="G301" s="233"/>
      <c r="H301" s="232"/>
      <c r="I301" s="232"/>
      <c r="J301" s="232"/>
      <c r="K301" s="232"/>
      <c r="L301" s="761" t="s">
        <v>1702</v>
      </c>
      <c r="M301" s="762"/>
      <c r="N301" s="763"/>
      <c r="O301" s="233"/>
      <c r="P301" s="232"/>
      <c r="Q301" s="232"/>
      <c r="R301" s="232"/>
      <c r="S301" s="764">
        <v>39744768</v>
      </c>
      <c r="T301" s="764"/>
      <c r="U301" s="764"/>
      <c r="V301" s="764"/>
      <c r="W301" s="243"/>
      <c r="X301" s="244"/>
      <c r="Y301" s="764" t="s">
        <v>1515</v>
      </c>
      <c r="Z301" s="764"/>
      <c r="AA301" s="764"/>
      <c r="AB301" s="764"/>
      <c r="AC301" s="764"/>
      <c r="AD301" s="764"/>
      <c r="AE301" s="764"/>
      <c r="AF301" s="764"/>
      <c r="AG301" s="764"/>
      <c r="AH301" s="764"/>
      <c r="AI301" s="764"/>
      <c r="AJ301" s="764"/>
      <c r="AK301" s="764"/>
      <c r="AL301" s="764"/>
      <c r="AM301" s="764"/>
      <c r="AN301" s="764"/>
      <c r="AO301" s="764"/>
      <c r="AP301" s="764"/>
      <c r="AQ301" s="764"/>
      <c r="AR301" s="764"/>
      <c r="AS301" s="764"/>
      <c r="AT301" s="764"/>
      <c r="AU301" s="764"/>
      <c r="AV301" s="764"/>
      <c r="AW301" s="764"/>
      <c r="AX301" s="764"/>
      <c r="AY301" s="764" t="s">
        <v>1742</v>
      </c>
      <c r="AZ301" s="764"/>
      <c r="BA301" s="764"/>
      <c r="BB301" s="764"/>
      <c r="BC301" s="764"/>
      <c r="BD301" s="764"/>
      <c r="BE301" s="764"/>
      <c r="BF301" s="764"/>
      <c r="BG301" s="764"/>
      <c r="BH301" s="764"/>
      <c r="BI301" s="764"/>
      <c r="BJ301" s="764"/>
      <c r="BK301" s="764"/>
      <c r="BL301" s="764"/>
      <c r="BM301" s="764"/>
      <c r="BN301" s="766">
        <v>14356.44</v>
      </c>
      <c r="BO301" s="766"/>
      <c r="BP301" s="766"/>
      <c r="BQ301" s="766"/>
      <c r="BR301" s="766"/>
      <c r="BS301" s="766"/>
      <c r="BT301" s="766"/>
      <c r="BU301" s="766"/>
      <c r="BV301" s="766"/>
      <c r="BW301" s="766"/>
      <c r="BX301" s="766"/>
      <c r="BY301" s="766"/>
      <c r="BZ301" s="2"/>
      <c r="CA301" s="2"/>
      <c r="CB301" s="2"/>
      <c r="CC301" s="2"/>
      <c r="CD301" s="2"/>
      <c r="CE301" s="2"/>
      <c r="CF301" s="2"/>
      <c r="CG301" s="2"/>
      <c r="CH301" s="2"/>
      <c r="CI301" s="2"/>
      <c r="CJ301" s="2"/>
      <c r="CK301" s="2"/>
      <c r="CL301" s="2"/>
    </row>
    <row r="302" spans="1:90" s="230" customFormat="1" ht="26.25" customHeight="1" thickBot="1">
      <c r="A302" s="243"/>
      <c r="B302" s="244"/>
      <c r="C302" s="244"/>
      <c r="D302" s="759">
        <v>43539</v>
      </c>
      <c r="E302" s="759"/>
      <c r="F302" s="231"/>
      <c r="G302" s="233"/>
      <c r="H302" s="232"/>
      <c r="I302" s="232"/>
      <c r="J302" s="232"/>
      <c r="K302" s="232"/>
      <c r="L302" s="761" t="s">
        <v>1702</v>
      </c>
      <c r="M302" s="762"/>
      <c r="N302" s="763"/>
      <c r="O302" s="233"/>
      <c r="P302" s="232"/>
      <c r="Q302" s="232"/>
      <c r="R302" s="232"/>
      <c r="S302" s="764">
        <v>39727336</v>
      </c>
      <c r="T302" s="764"/>
      <c r="U302" s="764"/>
      <c r="V302" s="764"/>
      <c r="W302" s="243"/>
      <c r="X302" s="244"/>
      <c r="Y302" s="764" t="s">
        <v>1509</v>
      </c>
      <c r="Z302" s="764"/>
      <c r="AA302" s="764"/>
      <c r="AB302" s="764"/>
      <c r="AC302" s="764"/>
      <c r="AD302" s="764"/>
      <c r="AE302" s="764"/>
      <c r="AF302" s="764"/>
      <c r="AG302" s="764"/>
      <c r="AH302" s="764"/>
      <c r="AI302" s="764"/>
      <c r="AJ302" s="764"/>
      <c r="AK302" s="764"/>
      <c r="AL302" s="764"/>
      <c r="AM302" s="764"/>
      <c r="AN302" s="764"/>
      <c r="AO302" s="764"/>
      <c r="AP302" s="764"/>
      <c r="AQ302" s="764"/>
      <c r="AR302" s="764"/>
      <c r="AS302" s="764"/>
      <c r="AT302" s="764"/>
      <c r="AU302" s="764"/>
      <c r="AV302" s="764"/>
      <c r="AW302" s="764"/>
      <c r="AX302" s="764"/>
      <c r="AY302" s="764" t="s">
        <v>1741</v>
      </c>
      <c r="AZ302" s="764"/>
      <c r="BA302" s="764"/>
      <c r="BB302" s="764"/>
      <c r="BC302" s="764"/>
      <c r="BD302" s="764"/>
      <c r="BE302" s="764"/>
      <c r="BF302" s="764"/>
      <c r="BG302" s="764"/>
      <c r="BH302" s="764"/>
      <c r="BI302" s="764"/>
      <c r="BJ302" s="764"/>
      <c r="BK302" s="764"/>
      <c r="BL302" s="764"/>
      <c r="BM302" s="764"/>
      <c r="BN302" s="766">
        <v>149500</v>
      </c>
      <c r="BO302" s="766"/>
      <c r="BP302" s="766"/>
      <c r="BQ302" s="766"/>
      <c r="BR302" s="766"/>
      <c r="BS302" s="766"/>
      <c r="BT302" s="766"/>
      <c r="BU302" s="766"/>
      <c r="BV302" s="766"/>
      <c r="BW302" s="766"/>
      <c r="BX302" s="766"/>
      <c r="BY302" s="766"/>
      <c r="BZ302" s="2"/>
      <c r="CA302" s="2"/>
      <c r="CB302" s="2"/>
      <c r="CC302" s="2"/>
      <c r="CD302" s="2"/>
      <c r="CE302" s="2"/>
      <c r="CF302" s="2"/>
      <c r="CG302" s="2"/>
      <c r="CH302" s="2"/>
      <c r="CI302" s="2"/>
      <c r="CJ302" s="2"/>
      <c r="CK302" s="2"/>
      <c r="CL302" s="2"/>
    </row>
    <row r="303" spans="1:90" s="230" customFormat="1" ht="34.5" customHeight="1" thickBot="1">
      <c r="A303" s="243"/>
      <c r="B303" s="244"/>
      <c r="C303" s="244"/>
      <c r="D303" s="759">
        <v>43542</v>
      </c>
      <c r="E303" s="759"/>
      <c r="F303" s="231"/>
      <c r="G303" s="233"/>
      <c r="H303" s="232"/>
      <c r="I303" s="232"/>
      <c r="J303" s="232"/>
      <c r="K303" s="232"/>
      <c r="L303" s="761" t="s">
        <v>1702</v>
      </c>
      <c r="M303" s="762"/>
      <c r="N303" s="763"/>
      <c r="O303" s="233"/>
      <c r="P303" s="232"/>
      <c r="Q303" s="232"/>
      <c r="R303" s="232"/>
      <c r="S303" s="764">
        <v>39801712</v>
      </c>
      <c r="T303" s="764"/>
      <c r="U303" s="764"/>
      <c r="V303" s="764"/>
      <c r="W303" s="243"/>
      <c r="X303" s="244"/>
      <c r="Y303" s="764" t="s">
        <v>1516</v>
      </c>
      <c r="Z303" s="764"/>
      <c r="AA303" s="764"/>
      <c r="AB303" s="764"/>
      <c r="AC303" s="764"/>
      <c r="AD303" s="764"/>
      <c r="AE303" s="764"/>
      <c r="AF303" s="764"/>
      <c r="AG303" s="764"/>
      <c r="AH303" s="764"/>
      <c r="AI303" s="764"/>
      <c r="AJ303" s="764"/>
      <c r="AK303" s="764"/>
      <c r="AL303" s="764"/>
      <c r="AM303" s="764"/>
      <c r="AN303" s="764"/>
      <c r="AO303" s="764"/>
      <c r="AP303" s="764"/>
      <c r="AQ303" s="764"/>
      <c r="AR303" s="764"/>
      <c r="AS303" s="764"/>
      <c r="AT303" s="764"/>
      <c r="AU303" s="764"/>
      <c r="AV303" s="764"/>
      <c r="AW303" s="764"/>
      <c r="AX303" s="764"/>
      <c r="AY303" s="764" t="s">
        <v>1744</v>
      </c>
      <c r="AZ303" s="764"/>
      <c r="BA303" s="764"/>
      <c r="BB303" s="764"/>
      <c r="BC303" s="764"/>
      <c r="BD303" s="764"/>
      <c r="BE303" s="764"/>
      <c r="BF303" s="764"/>
      <c r="BG303" s="764"/>
      <c r="BH303" s="764"/>
      <c r="BI303" s="764"/>
      <c r="BJ303" s="764"/>
      <c r="BK303" s="764"/>
      <c r="BL303" s="764"/>
      <c r="BM303" s="764"/>
      <c r="BN303" s="766">
        <v>50000</v>
      </c>
      <c r="BO303" s="766"/>
      <c r="BP303" s="766"/>
      <c r="BQ303" s="766"/>
      <c r="BR303" s="766"/>
      <c r="BS303" s="766"/>
      <c r="BT303" s="766"/>
      <c r="BU303" s="766"/>
      <c r="BV303" s="766"/>
      <c r="BW303" s="766"/>
      <c r="BX303" s="766"/>
      <c r="BY303" s="766"/>
      <c r="BZ303" s="2"/>
      <c r="CA303" s="2"/>
      <c r="CB303" s="2"/>
      <c r="CC303" s="2"/>
      <c r="CD303" s="2"/>
      <c r="CE303" s="2"/>
      <c r="CF303" s="2"/>
      <c r="CG303" s="2"/>
      <c r="CH303" s="2"/>
      <c r="CI303" s="2"/>
      <c r="CJ303" s="2"/>
      <c r="CK303" s="2"/>
      <c r="CL303" s="2"/>
    </row>
    <row r="304" spans="1:90" s="230" customFormat="1" ht="24.75" customHeight="1" thickBot="1">
      <c r="A304" s="243"/>
      <c r="B304" s="244"/>
      <c r="C304" s="244"/>
      <c r="D304" s="759">
        <v>43542</v>
      </c>
      <c r="E304" s="759"/>
      <c r="F304" s="231"/>
      <c r="G304" s="233"/>
      <c r="H304" s="232"/>
      <c r="I304" s="232"/>
      <c r="J304" s="232"/>
      <c r="K304" s="232"/>
      <c r="L304" s="761" t="s">
        <v>1702</v>
      </c>
      <c r="M304" s="762"/>
      <c r="N304" s="763"/>
      <c r="O304" s="233"/>
      <c r="P304" s="232"/>
      <c r="Q304" s="232"/>
      <c r="R304" s="232"/>
      <c r="S304" s="764">
        <v>39812846</v>
      </c>
      <c r="T304" s="764"/>
      <c r="U304" s="764"/>
      <c r="V304" s="764"/>
      <c r="W304" s="243"/>
      <c r="X304" s="244"/>
      <c r="Y304" s="764" t="s">
        <v>1509</v>
      </c>
      <c r="Z304" s="764"/>
      <c r="AA304" s="764"/>
      <c r="AB304" s="764"/>
      <c r="AC304" s="764"/>
      <c r="AD304" s="764"/>
      <c r="AE304" s="764"/>
      <c r="AF304" s="764"/>
      <c r="AG304" s="764"/>
      <c r="AH304" s="764"/>
      <c r="AI304" s="764"/>
      <c r="AJ304" s="764"/>
      <c r="AK304" s="764"/>
      <c r="AL304" s="764"/>
      <c r="AM304" s="764"/>
      <c r="AN304" s="764"/>
      <c r="AO304" s="764"/>
      <c r="AP304" s="764"/>
      <c r="AQ304" s="764"/>
      <c r="AR304" s="764"/>
      <c r="AS304" s="764"/>
      <c r="AT304" s="764"/>
      <c r="AU304" s="764"/>
      <c r="AV304" s="764"/>
      <c r="AW304" s="764"/>
      <c r="AX304" s="764"/>
      <c r="AY304" s="764" t="s">
        <v>1741</v>
      </c>
      <c r="AZ304" s="764"/>
      <c r="BA304" s="764"/>
      <c r="BB304" s="764"/>
      <c r="BC304" s="764"/>
      <c r="BD304" s="764"/>
      <c r="BE304" s="764"/>
      <c r="BF304" s="764"/>
      <c r="BG304" s="764"/>
      <c r="BH304" s="764"/>
      <c r="BI304" s="764"/>
      <c r="BJ304" s="764"/>
      <c r="BK304" s="764"/>
      <c r="BL304" s="764"/>
      <c r="BM304" s="764"/>
      <c r="BN304" s="766">
        <v>98500</v>
      </c>
      <c r="BO304" s="766"/>
      <c r="BP304" s="766"/>
      <c r="BQ304" s="766"/>
      <c r="BR304" s="766"/>
      <c r="BS304" s="766"/>
      <c r="BT304" s="766"/>
      <c r="BU304" s="766"/>
      <c r="BV304" s="766"/>
      <c r="BW304" s="766"/>
      <c r="BX304" s="766"/>
      <c r="BY304" s="766"/>
      <c r="BZ304" s="2"/>
      <c r="CA304" s="2"/>
      <c r="CB304" s="2"/>
      <c r="CC304" s="2"/>
      <c r="CD304" s="2"/>
      <c r="CE304" s="2"/>
      <c r="CF304" s="2"/>
      <c r="CG304" s="2"/>
      <c r="CH304" s="2"/>
      <c r="CI304" s="2"/>
      <c r="CJ304" s="2"/>
      <c r="CK304" s="2"/>
      <c r="CL304" s="2"/>
    </row>
    <row r="305" spans="1:90" s="230" customFormat="1" ht="24" customHeight="1" thickBot="1">
      <c r="A305" s="243"/>
      <c r="B305" s="244"/>
      <c r="C305" s="244"/>
      <c r="D305" s="759">
        <v>43543</v>
      </c>
      <c r="E305" s="759"/>
      <c r="F305" s="231"/>
      <c r="G305" s="233"/>
      <c r="H305" s="232"/>
      <c r="I305" s="232"/>
      <c r="J305" s="232"/>
      <c r="K305" s="232"/>
      <c r="L305" s="761" t="s">
        <v>1702</v>
      </c>
      <c r="M305" s="762"/>
      <c r="N305" s="763"/>
      <c r="O305" s="233"/>
      <c r="P305" s="232"/>
      <c r="Q305" s="232"/>
      <c r="R305" s="232"/>
      <c r="S305" s="764">
        <v>39855845</v>
      </c>
      <c r="T305" s="764"/>
      <c r="U305" s="764"/>
      <c r="V305" s="764"/>
      <c r="W305" s="243"/>
      <c r="X305" s="244"/>
      <c r="Y305" s="764" t="s">
        <v>1133</v>
      </c>
      <c r="Z305" s="764"/>
      <c r="AA305" s="764"/>
      <c r="AB305" s="764"/>
      <c r="AC305" s="764"/>
      <c r="AD305" s="764"/>
      <c r="AE305" s="764"/>
      <c r="AF305" s="764"/>
      <c r="AG305" s="764"/>
      <c r="AH305" s="764"/>
      <c r="AI305" s="764"/>
      <c r="AJ305" s="764"/>
      <c r="AK305" s="764"/>
      <c r="AL305" s="764"/>
      <c r="AM305" s="764"/>
      <c r="AN305" s="764"/>
      <c r="AO305" s="764"/>
      <c r="AP305" s="764"/>
      <c r="AQ305" s="764"/>
      <c r="AR305" s="764"/>
      <c r="AS305" s="764"/>
      <c r="AT305" s="764"/>
      <c r="AU305" s="764"/>
      <c r="AV305" s="764"/>
      <c r="AW305" s="764"/>
      <c r="AX305" s="764"/>
      <c r="AY305" s="764" t="s">
        <v>1742</v>
      </c>
      <c r="AZ305" s="764"/>
      <c r="BA305" s="764"/>
      <c r="BB305" s="764"/>
      <c r="BC305" s="764"/>
      <c r="BD305" s="764"/>
      <c r="BE305" s="764"/>
      <c r="BF305" s="764"/>
      <c r="BG305" s="764"/>
      <c r="BH305" s="764"/>
      <c r="BI305" s="764"/>
      <c r="BJ305" s="764"/>
      <c r="BK305" s="764"/>
      <c r="BL305" s="764"/>
      <c r="BM305" s="764"/>
      <c r="BN305" s="766">
        <v>16700</v>
      </c>
      <c r="BO305" s="766"/>
      <c r="BP305" s="766"/>
      <c r="BQ305" s="766"/>
      <c r="BR305" s="766"/>
      <c r="BS305" s="766"/>
      <c r="BT305" s="766"/>
      <c r="BU305" s="766"/>
      <c r="BV305" s="766"/>
      <c r="BW305" s="766"/>
      <c r="BX305" s="766"/>
      <c r="BY305" s="766"/>
      <c r="BZ305" s="2"/>
      <c r="CA305" s="2"/>
      <c r="CB305" s="2"/>
      <c r="CC305" s="2"/>
      <c r="CD305" s="2"/>
      <c r="CE305" s="2"/>
      <c r="CF305" s="2"/>
      <c r="CG305" s="2"/>
      <c r="CH305" s="2"/>
      <c r="CI305" s="2"/>
      <c r="CJ305" s="2"/>
      <c r="CK305" s="2"/>
      <c r="CL305" s="2"/>
    </row>
    <row r="306" spans="1:90" s="230" customFormat="1" ht="25.5" customHeight="1" thickBot="1">
      <c r="A306" s="243"/>
      <c r="B306" s="244"/>
      <c r="C306" s="244"/>
      <c r="D306" s="759">
        <v>43543</v>
      </c>
      <c r="E306" s="759"/>
      <c r="F306" s="231"/>
      <c r="G306" s="233"/>
      <c r="H306" s="232"/>
      <c r="I306" s="232"/>
      <c r="J306" s="232"/>
      <c r="K306" s="232"/>
      <c r="L306" s="761" t="s">
        <v>1702</v>
      </c>
      <c r="M306" s="762"/>
      <c r="N306" s="763"/>
      <c r="O306" s="233"/>
      <c r="P306" s="232"/>
      <c r="Q306" s="232"/>
      <c r="R306" s="232"/>
      <c r="S306" s="764" t="s">
        <v>1505</v>
      </c>
      <c r="T306" s="764"/>
      <c r="U306" s="764"/>
      <c r="V306" s="764"/>
      <c r="W306" s="243"/>
      <c r="X306" s="244"/>
      <c r="Y306" s="764" t="s">
        <v>1517</v>
      </c>
      <c r="Z306" s="764"/>
      <c r="AA306" s="764"/>
      <c r="AB306" s="764"/>
      <c r="AC306" s="764"/>
      <c r="AD306" s="764"/>
      <c r="AE306" s="764"/>
      <c r="AF306" s="764"/>
      <c r="AG306" s="764"/>
      <c r="AH306" s="764"/>
      <c r="AI306" s="764"/>
      <c r="AJ306" s="764"/>
      <c r="AK306" s="764"/>
      <c r="AL306" s="764"/>
      <c r="AM306" s="764"/>
      <c r="AN306" s="764"/>
      <c r="AO306" s="764"/>
      <c r="AP306" s="764"/>
      <c r="AQ306" s="764"/>
      <c r="AR306" s="764"/>
      <c r="AS306" s="764"/>
      <c r="AT306" s="764"/>
      <c r="AU306" s="764"/>
      <c r="AV306" s="764"/>
      <c r="AW306" s="764"/>
      <c r="AX306" s="764"/>
      <c r="AY306" s="764" t="s">
        <v>1745</v>
      </c>
      <c r="AZ306" s="764"/>
      <c r="BA306" s="764"/>
      <c r="BB306" s="764"/>
      <c r="BC306" s="764"/>
      <c r="BD306" s="764"/>
      <c r="BE306" s="764"/>
      <c r="BF306" s="764"/>
      <c r="BG306" s="764"/>
      <c r="BH306" s="764"/>
      <c r="BI306" s="764"/>
      <c r="BJ306" s="764"/>
      <c r="BK306" s="764"/>
      <c r="BL306" s="764"/>
      <c r="BM306" s="764"/>
      <c r="BN306" s="766">
        <v>99000</v>
      </c>
      <c r="BO306" s="766"/>
      <c r="BP306" s="766"/>
      <c r="BQ306" s="766"/>
      <c r="BR306" s="766"/>
      <c r="BS306" s="766"/>
      <c r="BT306" s="766"/>
      <c r="BU306" s="766"/>
      <c r="BV306" s="766"/>
      <c r="BW306" s="766"/>
      <c r="BX306" s="766"/>
      <c r="BY306" s="766"/>
      <c r="BZ306" s="2"/>
      <c r="CA306" s="2"/>
      <c r="CB306" s="2"/>
      <c r="CC306" s="2"/>
      <c r="CD306" s="2"/>
      <c r="CE306" s="2"/>
      <c r="CF306" s="2"/>
      <c r="CG306" s="2"/>
      <c r="CH306" s="2"/>
      <c r="CI306" s="2"/>
      <c r="CJ306" s="2"/>
      <c r="CK306" s="2"/>
      <c r="CL306" s="2"/>
    </row>
    <row r="307" spans="1:90" s="230" customFormat="1" ht="25.5" customHeight="1" thickBot="1">
      <c r="A307" s="243"/>
      <c r="B307" s="244"/>
      <c r="C307" s="244"/>
      <c r="D307" s="759">
        <v>43543</v>
      </c>
      <c r="E307" s="759"/>
      <c r="F307" s="231"/>
      <c r="G307" s="233"/>
      <c r="H307" s="232"/>
      <c r="I307" s="232"/>
      <c r="J307" s="232"/>
      <c r="K307" s="232"/>
      <c r="L307" s="761" t="s">
        <v>1702</v>
      </c>
      <c r="M307" s="762"/>
      <c r="N307" s="763"/>
      <c r="O307" s="233"/>
      <c r="P307" s="232"/>
      <c r="Q307" s="232"/>
      <c r="R307" s="232"/>
      <c r="S307" s="764">
        <v>39855719</v>
      </c>
      <c r="T307" s="764"/>
      <c r="U307" s="764"/>
      <c r="V307" s="764"/>
      <c r="W307" s="243"/>
      <c r="X307" s="244"/>
      <c r="Y307" s="764" t="s">
        <v>1465</v>
      </c>
      <c r="Z307" s="764"/>
      <c r="AA307" s="764"/>
      <c r="AB307" s="764"/>
      <c r="AC307" s="764"/>
      <c r="AD307" s="764"/>
      <c r="AE307" s="764"/>
      <c r="AF307" s="764"/>
      <c r="AG307" s="764"/>
      <c r="AH307" s="764"/>
      <c r="AI307" s="764"/>
      <c r="AJ307" s="764"/>
      <c r="AK307" s="764"/>
      <c r="AL307" s="764"/>
      <c r="AM307" s="764"/>
      <c r="AN307" s="764"/>
      <c r="AO307" s="764"/>
      <c r="AP307" s="764"/>
      <c r="AQ307" s="764"/>
      <c r="AR307" s="764"/>
      <c r="AS307" s="764"/>
      <c r="AT307" s="764"/>
      <c r="AU307" s="764"/>
      <c r="AV307" s="764"/>
      <c r="AW307" s="764"/>
      <c r="AX307" s="764"/>
      <c r="AY307" s="764" t="s">
        <v>1734</v>
      </c>
      <c r="AZ307" s="764"/>
      <c r="BA307" s="764"/>
      <c r="BB307" s="764"/>
      <c r="BC307" s="764"/>
      <c r="BD307" s="764"/>
      <c r="BE307" s="764"/>
      <c r="BF307" s="764"/>
      <c r="BG307" s="764"/>
      <c r="BH307" s="764"/>
      <c r="BI307" s="764"/>
      <c r="BJ307" s="764"/>
      <c r="BK307" s="764"/>
      <c r="BL307" s="764"/>
      <c r="BM307" s="764"/>
      <c r="BN307" s="766">
        <v>140000</v>
      </c>
      <c r="BO307" s="766"/>
      <c r="BP307" s="766"/>
      <c r="BQ307" s="766"/>
      <c r="BR307" s="766"/>
      <c r="BS307" s="766"/>
      <c r="BT307" s="766"/>
      <c r="BU307" s="766"/>
      <c r="BV307" s="766"/>
      <c r="BW307" s="766"/>
      <c r="BX307" s="766"/>
      <c r="BY307" s="766"/>
      <c r="BZ307" s="2"/>
      <c r="CA307" s="2"/>
      <c r="CB307" s="2"/>
      <c r="CC307" s="2"/>
      <c r="CD307" s="2"/>
      <c r="CE307" s="2"/>
      <c r="CF307" s="2"/>
      <c r="CG307" s="2"/>
      <c r="CH307" s="2"/>
      <c r="CI307" s="2"/>
      <c r="CJ307" s="2"/>
      <c r="CK307" s="2"/>
      <c r="CL307" s="2"/>
    </row>
    <row r="308" spans="1:90" s="230" customFormat="1" ht="29.25" customHeight="1" thickBot="1">
      <c r="A308" s="243"/>
      <c r="B308" s="244"/>
      <c r="C308" s="244"/>
      <c r="D308" s="759">
        <v>43545</v>
      </c>
      <c r="E308" s="759"/>
      <c r="F308" s="231"/>
      <c r="G308" s="233"/>
      <c r="H308" s="232"/>
      <c r="I308" s="232"/>
      <c r="J308" s="232"/>
      <c r="K308" s="232"/>
      <c r="L308" s="761" t="s">
        <v>1702</v>
      </c>
      <c r="M308" s="762"/>
      <c r="N308" s="763"/>
      <c r="O308" s="233"/>
      <c r="P308" s="232"/>
      <c r="Q308" s="232"/>
      <c r="R308" s="232"/>
      <c r="S308" s="764">
        <v>39911196</v>
      </c>
      <c r="T308" s="764"/>
      <c r="U308" s="764"/>
      <c r="V308" s="764"/>
      <c r="W308" s="243"/>
      <c r="X308" s="244"/>
      <c r="Y308" s="764" t="s">
        <v>1518</v>
      </c>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t="s">
        <v>1746</v>
      </c>
      <c r="AZ308" s="764"/>
      <c r="BA308" s="764"/>
      <c r="BB308" s="764"/>
      <c r="BC308" s="764"/>
      <c r="BD308" s="764"/>
      <c r="BE308" s="764"/>
      <c r="BF308" s="764"/>
      <c r="BG308" s="764"/>
      <c r="BH308" s="764"/>
      <c r="BI308" s="764"/>
      <c r="BJ308" s="764"/>
      <c r="BK308" s="764"/>
      <c r="BL308" s="764"/>
      <c r="BM308" s="764"/>
      <c r="BN308" s="766">
        <v>3488</v>
      </c>
      <c r="BO308" s="766"/>
      <c r="BP308" s="766"/>
      <c r="BQ308" s="766"/>
      <c r="BR308" s="766"/>
      <c r="BS308" s="766"/>
      <c r="BT308" s="766"/>
      <c r="BU308" s="766"/>
      <c r="BV308" s="766"/>
      <c r="BW308" s="766"/>
      <c r="BX308" s="766"/>
      <c r="BY308" s="766"/>
      <c r="BZ308" s="2"/>
      <c r="CA308" s="2"/>
      <c r="CB308" s="2"/>
      <c r="CC308" s="2"/>
      <c r="CD308" s="2"/>
      <c r="CE308" s="2"/>
      <c r="CF308" s="2"/>
      <c r="CG308" s="2"/>
      <c r="CH308" s="2"/>
      <c r="CI308" s="2"/>
      <c r="CJ308" s="2"/>
      <c r="CK308" s="2"/>
      <c r="CL308" s="2"/>
    </row>
    <row r="309" spans="1:90" s="230" customFormat="1" ht="24" customHeight="1" thickBot="1">
      <c r="A309" s="243"/>
      <c r="B309" s="244"/>
      <c r="C309" s="244"/>
      <c r="D309" s="759">
        <v>43546</v>
      </c>
      <c r="E309" s="759"/>
      <c r="F309" s="231"/>
      <c r="G309" s="233"/>
      <c r="H309" s="232"/>
      <c r="I309" s="232"/>
      <c r="J309" s="232"/>
      <c r="K309" s="232"/>
      <c r="L309" s="761" t="s">
        <v>1702</v>
      </c>
      <c r="M309" s="762"/>
      <c r="N309" s="763"/>
      <c r="O309" s="233"/>
      <c r="P309" s="232"/>
      <c r="Q309" s="232"/>
      <c r="R309" s="232"/>
      <c r="S309" s="764">
        <v>39944994</v>
      </c>
      <c r="T309" s="764"/>
      <c r="U309" s="764"/>
      <c r="V309" s="764"/>
      <c r="W309" s="243"/>
      <c r="X309" s="244"/>
      <c r="Y309" s="764" t="s">
        <v>1368</v>
      </c>
      <c r="Z309" s="764"/>
      <c r="AA309" s="764"/>
      <c r="AB309" s="764"/>
      <c r="AC309" s="764"/>
      <c r="AD309" s="764"/>
      <c r="AE309" s="764"/>
      <c r="AF309" s="764"/>
      <c r="AG309" s="764"/>
      <c r="AH309" s="764"/>
      <c r="AI309" s="764"/>
      <c r="AJ309" s="764"/>
      <c r="AK309" s="764"/>
      <c r="AL309" s="764"/>
      <c r="AM309" s="764"/>
      <c r="AN309" s="764"/>
      <c r="AO309" s="764"/>
      <c r="AP309" s="764"/>
      <c r="AQ309" s="764"/>
      <c r="AR309" s="764"/>
      <c r="AS309" s="764"/>
      <c r="AT309" s="764"/>
      <c r="AU309" s="764"/>
      <c r="AV309" s="764"/>
      <c r="AW309" s="764"/>
      <c r="AX309" s="764"/>
      <c r="AY309" s="764" t="s">
        <v>1747</v>
      </c>
      <c r="AZ309" s="764"/>
      <c r="BA309" s="764"/>
      <c r="BB309" s="764"/>
      <c r="BC309" s="764"/>
      <c r="BD309" s="764"/>
      <c r="BE309" s="764"/>
      <c r="BF309" s="764"/>
      <c r="BG309" s="764"/>
      <c r="BH309" s="764"/>
      <c r="BI309" s="764"/>
      <c r="BJ309" s="764"/>
      <c r="BK309" s="764"/>
      <c r="BL309" s="764"/>
      <c r="BM309" s="764"/>
      <c r="BN309" s="766">
        <v>40000</v>
      </c>
      <c r="BO309" s="766"/>
      <c r="BP309" s="766"/>
      <c r="BQ309" s="766"/>
      <c r="BR309" s="766"/>
      <c r="BS309" s="766"/>
      <c r="BT309" s="766"/>
      <c r="BU309" s="766"/>
      <c r="BV309" s="766"/>
      <c r="BW309" s="766"/>
      <c r="BX309" s="766"/>
      <c r="BY309" s="766"/>
      <c r="BZ309" s="2"/>
      <c r="CA309" s="2"/>
      <c r="CB309" s="2"/>
      <c r="CC309" s="2"/>
      <c r="CD309" s="2"/>
      <c r="CE309" s="2"/>
      <c r="CF309" s="2"/>
      <c r="CG309" s="2"/>
      <c r="CH309" s="2"/>
      <c r="CI309" s="2"/>
      <c r="CJ309" s="2"/>
      <c r="CK309" s="2"/>
      <c r="CL309" s="2"/>
    </row>
    <row r="310" spans="1:90" s="230" customFormat="1" ht="26.25" customHeight="1" thickBot="1">
      <c r="A310" s="243"/>
      <c r="B310" s="244"/>
      <c r="C310" s="244"/>
      <c r="D310" s="759">
        <v>43546</v>
      </c>
      <c r="E310" s="759"/>
      <c r="F310" s="231"/>
      <c r="G310" s="233"/>
      <c r="H310" s="232"/>
      <c r="I310" s="232"/>
      <c r="J310" s="232"/>
      <c r="K310" s="232"/>
      <c r="L310" s="761" t="s">
        <v>1702</v>
      </c>
      <c r="M310" s="762"/>
      <c r="N310" s="763"/>
      <c r="O310" s="233"/>
      <c r="P310" s="232"/>
      <c r="Q310" s="232"/>
      <c r="R310" s="232"/>
      <c r="S310" s="764">
        <v>39948542</v>
      </c>
      <c r="T310" s="764"/>
      <c r="U310" s="764"/>
      <c r="V310" s="764"/>
      <c r="W310" s="243"/>
      <c r="X310" s="244"/>
      <c r="Y310" s="764" t="s">
        <v>1133</v>
      </c>
      <c r="Z310" s="764"/>
      <c r="AA310" s="764"/>
      <c r="AB310" s="764"/>
      <c r="AC310" s="764"/>
      <c r="AD310" s="764"/>
      <c r="AE310" s="764"/>
      <c r="AF310" s="764"/>
      <c r="AG310" s="764"/>
      <c r="AH310" s="764"/>
      <c r="AI310" s="764"/>
      <c r="AJ310" s="764"/>
      <c r="AK310" s="764"/>
      <c r="AL310" s="764"/>
      <c r="AM310" s="764"/>
      <c r="AN310" s="764"/>
      <c r="AO310" s="764"/>
      <c r="AP310" s="764"/>
      <c r="AQ310" s="764"/>
      <c r="AR310" s="764"/>
      <c r="AS310" s="764"/>
      <c r="AT310" s="764"/>
      <c r="AU310" s="764"/>
      <c r="AV310" s="764"/>
      <c r="AW310" s="764"/>
      <c r="AX310" s="764"/>
      <c r="AY310" s="764" t="s">
        <v>1742</v>
      </c>
      <c r="AZ310" s="764"/>
      <c r="BA310" s="764"/>
      <c r="BB310" s="764"/>
      <c r="BC310" s="764"/>
      <c r="BD310" s="764"/>
      <c r="BE310" s="764"/>
      <c r="BF310" s="764"/>
      <c r="BG310" s="764"/>
      <c r="BH310" s="764"/>
      <c r="BI310" s="764"/>
      <c r="BJ310" s="764"/>
      <c r="BK310" s="764"/>
      <c r="BL310" s="764"/>
      <c r="BM310" s="764"/>
      <c r="BN310" s="766">
        <v>56000</v>
      </c>
      <c r="BO310" s="766"/>
      <c r="BP310" s="766"/>
      <c r="BQ310" s="766"/>
      <c r="BR310" s="766"/>
      <c r="BS310" s="766"/>
      <c r="BT310" s="766"/>
      <c r="BU310" s="766"/>
      <c r="BV310" s="766"/>
      <c r="BW310" s="766"/>
      <c r="BX310" s="766"/>
      <c r="BY310" s="766"/>
      <c r="BZ310" s="2"/>
      <c r="CA310" s="2"/>
      <c r="CB310" s="2"/>
      <c r="CC310" s="2"/>
      <c r="CD310" s="2"/>
      <c r="CE310" s="2"/>
      <c r="CF310" s="2"/>
      <c r="CG310" s="2"/>
      <c r="CH310" s="2"/>
      <c r="CI310" s="2"/>
      <c r="CJ310" s="2"/>
      <c r="CK310" s="2"/>
      <c r="CL310" s="2"/>
    </row>
    <row r="311" spans="1:90" s="230" customFormat="1" ht="25.5" customHeight="1" thickBot="1">
      <c r="A311" s="243"/>
      <c r="B311" s="244"/>
      <c r="C311" s="244"/>
      <c r="D311" s="759">
        <v>43546</v>
      </c>
      <c r="E311" s="759"/>
      <c r="F311" s="231"/>
      <c r="G311" s="233"/>
      <c r="H311" s="232"/>
      <c r="I311" s="232"/>
      <c r="J311" s="232"/>
      <c r="K311" s="232"/>
      <c r="L311" s="761" t="s">
        <v>1702</v>
      </c>
      <c r="M311" s="762"/>
      <c r="N311" s="763"/>
      <c r="O311" s="233"/>
      <c r="P311" s="232"/>
      <c r="Q311" s="232"/>
      <c r="R311" s="232"/>
      <c r="S311" s="764">
        <v>39943229</v>
      </c>
      <c r="T311" s="764"/>
      <c r="U311" s="764"/>
      <c r="V311" s="764"/>
      <c r="W311" s="243"/>
      <c r="X311" s="244"/>
      <c r="Y311" s="764" t="s">
        <v>1509</v>
      </c>
      <c r="Z311" s="764"/>
      <c r="AA311" s="764"/>
      <c r="AB311" s="764"/>
      <c r="AC311" s="764"/>
      <c r="AD311" s="764"/>
      <c r="AE311" s="764"/>
      <c r="AF311" s="764"/>
      <c r="AG311" s="764"/>
      <c r="AH311" s="764"/>
      <c r="AI311" s="764"/>
      <c r="AJ311" s="764"/>
      <c r="AK311" s="764"/>
      <c r="AL311" s="764"/>
      <c r="AM311" s="764"/>
      <c r="AN311" s="764"/>
      <c r="AO311" s="764"/>
      <c r="AP311" s="764"/>
      <c r="AQ311" s="764"/>
      <c r="AR311" s="764"/>
      <c r="AS311" s="764"/>
      <c r="AT311" s="764"/>
      <c r="AU311" s="764"/>
      <c r="AV311" s="764"/>
      <c r="AW311" s="764"/>
      <c r="AX311" s="764"/>
      <c r="AY311" s="764" t="s">
        <v>1748</v>
      </c>
      <c r="AZ311" s="764"/>
      <c r="BA311" s="764"/>
      <c r="BB311" s="764"/>
      <c r="BC311" s="764"/>
      <c r="BD311" s="764"/>
      <c r="BE311" s="764"/>
      <c r="BF311" s="764"/>
      <c r="BG311" s="764"/>
      <c r="BH311" s="764"/>
      <c r="BI311" s="764"/>
      <c r="BJ311" s="764"/>
      <c r="BK311" s="764"/>
      <c r="BL311" s="764"/>
      <c r="BM311" s="764"/>
      <c r="BN311" s="766">
        <v>128207</v>
      </c>
      <c r="BO311" s="766"/>
      <c r="BP311" s="766"/>
      <c r="BQ311" s="766"/>
      <c r="BR311" s="766"/>
      <c r="BS311" s="766"/>
      <c r="BT311" s="766"/>
      <c r="BU311" s="766"/>
      <c r="BV311" s="766"/>
      <c r="BW311" s="766"/>
      <c r="BX311" s="766"/>
      <c r="BY311" s="766"/>
      <c r="BZ311" s="2"/>
      <c r="CA311" s="2"/>
      <c r="CB311" s="2"/>
      <c r="CC311" s="2"/>
      <c r="CD311" s="2"/>
      <c r="CE311" s="2"/>
      <c r="CF311" s="2"/>
      <c r="CG311" s="2"/>
      <c r="CH311" s="2"/>
      <c r="CI311" s="2"/>
      <c r="CJ311" s="2"/>
      <c r="CK311" s="2"/>
      <c r="CL311" s="2"/>
    </row>
    <row r="312" spans="1:90" s="230" customFormat="1" ht="25.5" customHeight="1">
      <c r="A312" s="243"/>
      <c r="B312" s="244"/>
      <c r="C312" s="244"/>
      <c r="D312" s="760">
        <v>43549</v>
      </c>
      <c r="E312" s="760"/>
      <c r="F312" s="231"/>
      <c r="G312" s="233"/>
      <c r="H312" s="232"/>
      <c r="I312" s="232"/>
      <c r="J312" s="232"/>
      <c r="K312" s="232"/>
      <c r="L312" s="761" t="s">
        <v>1702</v>
      </c>
      <c r="M312" s="762"/>
      <c r="N312" s="763"/>
      <c r="O312" s="233"/>
      <c r="P312" s="232"/>
      <c r="Q312" s="232"/>
      <c r="R312" s="232"/>
      <c r="S312" s="764">
        <v>40006926</v>
      </c>
      <c r="T312" s="764"/>
      <c r="U312" s="764"/>
      <c r="V312" s="764"/>
      <c r="W312" s="764" t="s">
        <v>1519</v>
      </c>
      <c r="X312" s="764"/>
      <c r="Y312" s="764"/>
      <c r="Z312" s="764"/>
      <c r="AA312" s="764"/>
      <c r="AB312" s="764"/>
      <c r="AC312" s="764"/>
      <c r="AD312" s="764"/>
      <c r="AE312" s="764"/>
      <c r="AF312" s="764"/>
      <c r="AG312" s="764"/>
      <c r="AH312" s="764"/>
      <c r="AI312" s="764"/>
      <c r="AJ312" s="764"/>
      <c r="AK312" s="764"/>
      <c r="AL312" s="764"/>
      <c r="AM312" s="764"/>
      <c r="AN312" s="764"/>
      <c r="AO312" s="764"/>
      <c r="AP312" s="764"/>
      <c r="AQ312" s="764"/>
      <c r="AR312" s="764"/>
      <c r="AS312" s="764"/>
      <c r="AT312" s="764"/>
      <c r="AU312" s="764"/>
      <c r="AV312" s="764"/>
      <c r="AW312" s="764"/>
      <c r="AX312" s="764"/>
      <c r="AY312" s="764" t="s">
        <v>1742</v>
      </c>
      <c r="AZ312" s="764"/>
      <c r="BA312" s="764"/>
      <c r="BB312" s="764"/>
      <c r="BC312" s="764"/>
      <c r="BD312" s="764"/>
      <c r="BE312" s="764"/>
      <c r="BF312" s="764"/>
      <c r="BG312" s="764"/>
      <c r="BH312" s="764"/>
      <c r="BI312" s="764"/>
      <c r="BJ312" s="764"/>
      <c r="BK312" s="764"/>
      <c r="BL312" s="764"/>
      <c r="BM312" s="764"/>
      <c r="BN312" s="766">
        <v>49504.95</v>
      </c>
      <c r="BO312" s="766"/>
      <c r="BP312" s="766"/>
      <c r="BQ312" s="766"/>
      <c r="BR312" s="766"/>
      <c r="BS312" s="766"/>
      <c r="BT312" s="766"/>
      <c r="BU312" s="766"/>
      <c r="BV312" s="766"/>
      <c r="BW312" s="766"/>
      <c r="BX312" s="766"/>
      <c r="BY312" s="766"/>
      <c r="BZ312" s="2"/>
      <c r="CA312" s="2"/>
      <c r="CB312" s="2"/>
      <c r="CC312" s="2"/>
      <c r="CD312" s="2"/>
      <c r="CE312" s="2"/>
      <c r="CF312" s="2"/>
      <c r="CG312" s="2"/>
      <c r="CH312" s="2"/>
      <c r="CI312" s="2"/>
      <c r="CJ312" s="2"/>
      <c r="CK312" s="2"/>
      <c r="CL312" s="2"/>
    </row>
    <row r="313" spans="1:90" ht="28.5" customHeight="1" thickBot="1">
      <c r="A313" s="294" t="s">
        <v>293</v>
      </c>
      <c r="B313" s="267"/>
      <c r="C313" s="267"/>
      <c r="D313" s="759">
        <v>43551</v>
      </c>
      <c r="E313" s="759"/>
      <c r="F313" s="244"/>
      <c r="G313" s="243"/>
      <c r="H313" s="244"/>
      <c r="I313" s="244"/>
      <c r="J313" s="244"/>
      <c r="K313" s="244"/>
      <c r="L313" s="764" t="s">
        <v>1702</v>
      </c>
      <c r="M313" s="764"/>
      <c r="N313" s="764"/>
      <c r="O313" s="25"/>
      <c r="P313" s="232"/>
      <c r="Q313" s="232"/>
      <c r="R313" s="232"/>
      <c r="S313" s="764" t="s">
        <v>1506</v>
      </c>
      <c r="T313" s="764"/>
      <c r="U313" s="764"/>
      <c r="V313" s="764"/>
      <c r="W313" s="243"/>
      <c r="X313" s="244"/>
      <c r="Y313" s="764" t="s">
        <v>1520</v>
      </c>
      <c r="Z313" s="764"/>
      <c r="AA313" s="764"/>
      <c r="AB313" s="764"/>
      <c r="AC313" s="764"/>
      <c r="AD313" s="764"/>
      <c r="AE313" s="764"/>
      <c r="AF313" s="764"/>
      <c r="AG313" s="764"/>
      <c r="AH313" s="764"/>
      <c r="AI313" s="764"/>
      <c r="AJ313" s="764"/>
      <c r="AK313" s="764"/>
      <c r="AL313" s="764"/>
      <c r="AM313" s="764"/>
      <c r="AN313" s="764"/>
      <c r="AO313" s="764"/>
      <c r="AP313" s="764"/>
      <c r="AQ313" s="764"/>
      <c r="AR313" s="764"/>
      <c r="AS313" s="764"/>
      <c r="AT313" s="764"/>
      <c r="AU313" s="764"/>
      <c r="AV313" s="764"/>
      <c r="AW313" s="764"/>
      <c r="AX313" s="764"/>
      <c r="AY313" s="764" t="s">
        <v>1749</v>
      </c>
      <c r="AZ313" s="764"/>
      <c r="BA313" s="764"/>
      <c r="BB313" s="764"/>
      <c r="BC313" s="764"/>
      <c r="BD313" s="764"/>
      <c r="BE313" s="764"/>
      <c r="BF313" s="764"/>
      <c r="BG313" s="764"/>
      <c r="BH313" s="764"/>
      <c r="BI313" s="764"/>
      <c r="BJ313" s="764"/>
      <c r="BK313" s="764"/>
      <c r="BL313" s="764"/>
      <c r="BM313" s="764"/>
      <c r="BN313" s="766">
        <v>300</v>
      </c>
      <c r="BO313" s="766"/>
      <c r="BP313" s="766"/>
      <c r="BQ313" s="766"/>
      <c r="BR313" s="766"/>
      <c r="BS313" s="766"/>
      <c r="BT313" s="766"/>
      <c r="BU313" s="766"/>
      <c r="BV313" s="766"/>
      <c r="BW313" s="766"/>
      <c r="BX313" s="766"/>
      <c r="BY313" s="766"/>
      <c r="BZ313" s="2"/>
      <c r="CA313" s="2"/>
      <c r="CB313" s="2"/>
      <c r="CC313" s="2"/>
      <c r="CD313" s="2"/>
      <c r="CE313" s="2"/>
      <c r="CF313" s="2"/>
      <c r="CG313" s="2"/>
      <c r="CH313" s="2"/>
      <c r="CI313" s="2"/>
      <c r="CJ313" s="2"/>
      <c r="CK313" s="2"/>
      <c r="CL313" s="2"/>
    </row>
    <row r="314" spans="1:90" ht="21.75" customHeight="1" thickBot="1">
      <c r="A314" s="14"/>
      <c r="B314" s="14"/>
      <c r="C314" s="14"/>
      <c r="D314" s="646"/>
      <c r="E314" s="646"/>
      <c r="F314" s="646"/>
      <c r="G314" s="646"/>
      <c r="H314" s="646"/>
      <c r="I314" s="646"/>
      <c r="J314" s="646"/>
      <c r="K314" s="646"/>
      <c r="L314" s="646"/>
      <c r="M314" s="646"/>
      <c r="N314" s="646"/>
      <c r="O314" s="646"/>
      <c r="P314" s="646"/>
      <c r="Q314" s="646"/>
      <c r="R314" s="646"/>
      <c r="S314" s="646"/>
      <c r="T314" s="646"/>
      <c r="U314" s="646"/>
      <c r="V314" s="646"/>
      <c r="W314" s="646"/>
      <c r="X314" s="646"/>
      <c r="Y314" s="646"/>
      <c r="Z314" s="646"/>
      <c r="AA314" s="646"/>
      <c r="AB314" s="646"/>
      <c r="AC314" s="646"/>
      <c r="AD314" s="646"/>
      <c r="AE314" s="646"/>
      <c r="AF314" s="646"/>
      <c r="AG314" s="646"/>
      <c r="AH314" s="646"/>
      <c r="AI314" s="646"/>
      <c r="AJ314" s="646"/>
      <c r="AK314" s="646"/>
      <c r="AL314" s="646"/>
      <c r="AM314" s="646"/>
      <c r="AN314" s="646"/>
      <c r="AO314" s="646"/>
      <c r="AP314" s="646"/>
      <c r="AQ314" s="646"/>
      <c r="AR314" s="646"/>
      <c r="AS314" s="646"/>
      <c r="AT314" s="646"/>
      <c r="AU314" s="646"/>
      <c r="AV314" s="646"/>
      <c r="AW314" s="646"/>
      <c r="AX314" s="646"/>
      <c r="AY314" s="646"/>
      <c r="AZ314" s="646"/>
      <c r="BA314" s="646"/>
      <c r="BB314" s="646"/>
      <c r="BC314" s="646"/>
      <c r="BD314" s="646"/>
      <c r="BE314" s="646"/>
      <c r="BF314" s="646"/>
      <c r="BG314" s="646"/>
      <c r="BH314" s="646"/>
      <c r="BI314" s="646"/>
      <c r="BJ314" s="646"/>
      <c r="BK314" s="646"/>
      <c r="BL314" s="646"/>
      <c r="BM314" s="647"/>
      <c r="BN314" s="705">
        <f>SUM(BN283:BY313)</f>
        <v>1605659.8799999997</v>
      </c>
      <c r="BO314" s="706"/>
      <c r="BP314" s="706"/>
      <c r="BQ314" s="706"/>
      <c r="BR314" s="706"/>
      <c r="BS314" s="706"/>
      <c r="BT314" s="706"/>
      <c r="BU314" s="706"/>
      <c r="BV314" s="706"/>
      <c r="BW314" s="706"/>
      <c r="BX314" s="706"/>
      <c r="BY314" s="707"/>
      <c r="BZ314" s="2"/>
      <c r="CA314" s="2"/>
      <c r="CB314" s="2"/>
      <c r="CC314" s="2"/>
      <c r="CD314" s="2"/>
      <c r="CE314" s="2"/>
      <c r="CF314" s="2"/>
      <c r="CG314" s="2"/>
      <c r="CH314" s="2"/>
      <c r="CI314" s="2"/>
      <c r="CJ314" s="2"/>
      <c r="CK314" s="2"/>
      <c r="CL314" s="2"/>
    </row>
    <row r="315" spans="1:90" ht="21" customHeight="1" thickBot="1">
      <c r="A315" s="152" t="s">
        <v>402</v>
      </c>
      <c r="B315" s="150"/>
      <c r="C315" s="150"/>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2"/>
      <c r="CA315" s="2"/>
      <c r="CB315" s="2"/>
      <c r="CC315" s="2"/>
      <c r="CD315" s="2"/>
      <c r="CE315" s="2"/>
      <c r="CF315" s="2"/>
      <c r="CG315" s="2"/>
      <c r="CH315" s="2"/>
      <c r="CI315" s="2"/>
      <c r="CJ315" s="2"/>
      <c r="CK315" s="2"/>
      <c r="CL315" s="2"/>
    </row>
    <row r="316" spans="1:90" ht="12.75" hidden="1" customHeight="1" thickBot="1">
      <c r="A316" s="276" t="s">
        <v>393</v>
      </c>
      <c r="B316" s="262"/>
      <c r="C316" s="262"/>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c r="BM316" s="150"/>
      <c r="BN316" s="150"/>
      <c r="BO316" s="150"/>
      <c r="BP316" s="150"/>
      <c r="BQ316" s="150"/>
      <c r="BR316" s="150"/>
      <c r="BS316" s="150"/>
      <c r="BT316" s="150"/>
      <c r="BU316" s="150"/>
      <c r="BV316" s="150"/>
      <c r="BW316" s="150"/>
      <c r="BX316" s="150"/>
      <c r="BY316" s="150"/>
      <c r="BZ316" s="2"/>
      <c r="CA316" s="2"/>
      <c r="CB316" s="2"/>
      <c r="CC316" s="2"/>
      <c r="CD316" s="2"/>
      <c r="CE316" s="2"/>
      <c r="CF316" s="2"/>
      <c r="CG316" s="2"/>
      <c r="CH316" s="2"/>
      <c r="CI316" s="2"/>
      <c r="CJ316" s="2"/>
      <c r="CK316" s="2"/>
      <c r="CL316" s="2"/>
    </row>
    <row r="317" spans="1:90" ht="33" customHeight="1" thickBot="1">
      <c r="A317" s="272">
        <v>43511</v>
      </c>
      <c r="B317" s="256"/>
      <c r="C317" s="256"/>
      <c r="D317" s="771" t="s">
        <v>1729</v>
      </c>
      <c r="E317" s="772"/>
      <c r="F317" s="264"/>
      <c r="G317" s="618" t="s">
        <v>250</v>
      </c>
      <c r="H317" s="410"/>
      <c r="I317" s="410"/>
      <c r="J317" s="410"/>
      <c r="K317" s="410"/>
      <c r="L317" s="410"/>
      <c r="M317" s="410"/>
      <c r="N317" s="411"/>
      <c r="O317" s="618" t="s">
        <v>395</v>
      </c>
      <c r="P317" s="410"/>
      <c r="Q317" s="410"/>
      <c r="R317" s="410"/>
      <c r="S317" s="410"/>
      <c r="T317" s="410"/>
      <c r="U317" s="410"/>
      <c r="V317" s="411"/>
      <c r="W317" s="618" t="s">
        <v>403</v>
      </c>
      <c r="X317" s="410"/>
      <c r="Y317" s="410"/>
      <c r="Z317" s="410"/>
      <c r="AA317" s="410"/>
      <c r="AB317" s="410"/>
      <c r="AC317" s="410"/>
      <c r="AD317" s="410"/>
      <c r="AE317" s="410"/>
      <c r="AF317" s="410"/>
      <c r="AG317" s="410"/>
      <c r="AH317" s="410"/>
      <c r="AI317" s="410"/>
      <c r="AJ317" s="411"/>
      <c r="AK317" s="618" t="s">
        <v>404</v>
      </c>
      <c r="AL317" s="410"/>
      <c r="AM317" s="410"/>
      <c r="AN317" s="410"/>
      <c r="AO317" s="410"/>
      <c r="AP317" s="410"/>
      <c r="AQ317" s="410"/>
      <c r="AR317" s="410"/>
      <c r="AS317" s="410"/>
      <c r="AT317" s="410"/>
      <c r="AU317" s="410"/>
      <c r="AV317" s="410"/>
      <c r="AW317" s="410"/>
      <c r="AX317" s="411"/>
      <c r="AY317" s="676" t="s">
        <v>405</v>
      </c>
      <c r="AZ317" s="410"/>
      <c r="BA317" s="410"/>
      <c r="BB317" s="410"/>
      <c r="BC317" s="410"/>
      <c r="BD317" s="410"/>
      <c r="BE317" s="410"/>
      <c r="BF317" s="410"/>
      <c r="BG317" s="410"/>
      <c r="BH317" s="410"/>
      <c r="BI317" s="410"/>
      <c r="BJ317" s="410"/>
      <c r="BK317" s="410"/>
      <c r="BL317" s="410"/>
      <c r="BM317" s="411"/>
      <c r="BN317" s="618" t="s">
        <v>399</v>
      </c>
      <c r="BO317" s="410"/>
      <c r="BP317" s="410"/>
      <c r="BQ317" s="410"/>
      <c r="BR317" s="410"/>
      <c r="BS317" s="410"/>
      <c r="BT317" s="410"/>
      <c r="BU317" s="410"/>
      <c r="BV317" s="410"/>
      <c r="BW317" s="410"/>
      <c r="BX317" s="410"/>
      <c r="BY317" s="412"/>
      <c r="BZ317" s="2"/>
      <c r="CA317" s="2"/>
      <c r="CB317" s="2"/>
      <c r="CC317" s="2"/>
      <c r="CD317" s="2"/>
      <c r="CE317" s="2"/>
      <c r="CF317" s="2"/>
      <c r="CG317" s="2"/>
      <c r="CH317" s="2"/>
      <c r="CI317" s="2"/>
      <c r="CJ317" s="2"/>
      <c r="CK317" s="2"/>
      <c r="CL317" s="2"/>
    </row>
    <row r="318" spans="1:90" ht="42.75" customHeight="1">
      <c r="A318" s="272">
        <v>43515</v>
      </c>
      <c r="B318" s="256"/>
      <c r="C318" s="256"/>
      <c r="D318" s="773">
        <v>43511</v>
      </c>
      <c r="E318" s="442"/>
      <c r="F318" s="257"/>
      <c r="G318" s="534" t="s">
        <v>1702</v>
      </c>
      <c r="H318" s="372"/>
      <c r="I318" s="372"/>
      <c r="J318" s="372"/>
      <c r="K318" s="372"/>
      <c r="L318" s="372"/>
      <c r="M318" s="372"/>
      <c r="N318" s="373"/>
      <c r="O318" s="534">
        <v>54</v>
      </c>
      <c r="P318" s="372"/>
      <c r="Q318" s="372"/>
      <c r="R318" s="372"/>
      <c r="S318" s="372"/>
      <c r="T318" s="372"/>
      <c r="U318" s="372"/>
      <c r="V318" s="373"/>
      <c r="W318" s="534" t="s">
        <v>1725</v>
      </c>
      <c r="X318" s="372"/>
      <c r="Y318" s="372"/>
      <c r="Z318" s="372"/>
      <c r="AA318" s="372"/>
      <c r="AB318" s="372"/>
      <c r="AC318" s="372"/>
      <c r="AD318" s="372"/>
      <c r="AE318" s="372"/>
      <c r="AF318" s="372"/>
      <c r="AG318" s="372"/>
      <c r="AH318" s="372"/>
      <c r="AI318" s="372"/>
      <c r="AJ318" s="373"/>
      <c r="AK318" s="534">
        <v>39914621</v>
      </c>
      <c r="AL318" s="372"/>
      <c r="AM318" s="372"/>
      <c r="AN318" s="372"/>
      <c r="AO318" s="372"/>
      <c r="AP318" s="372"/>
      <c r="AQ318" s="372"/>
      <c r="AR318" s="372"/>
      <c r="AS318" s="372"/>
      <c r="AT318" s="372"/>
      <c r="AU318" s="372"/>
      <c r="AV318" s="372"/>
      <c r="AW318" s="372"/>
      <c r="AX318" s="373"/>
      <c r="AY318" s="720" t="s">
        <v>1497</v>
      </c>
      <c r="AZ318" s="372"/>
      <c r="BA318" s="372"/>
      <c r="BB318" s="372"/>
      <c r="BC318" s="372"/>
      <c r="BD318" s="372"/>
      <c r="BE318" s="372"/>
      <c r="BF318" s="372"/>
      <c r="BG318" s="372"/>
      <c r="BH318" s="372"/>
      <c r="BI318" s="372"/>
      <c r="BJ318" s="372"/>
      <c r="BK318" s="372"/>
      <c r="BL318" s="372"/>
      <c r="BM318" s="373"/>
      <c r="BN318" s="699">
        <v>50000</v>
      </c>
      <c r="BO318" s="700"/>
      <c r="BP318" s="700"/>
      <c r="BQ318" s="700"/>
      <c r="BR318" s="700"/>
      <c r="BS318" s="700"/>
      <c r="BT318" s="700"/>
      <c r="BU318" s="700"/>
      <c r="BV318" s="700"/>
      <c r="BW318" s="700"/>
      <c r="BX318" s="700"/>
      <c r="BY318" s="701"/>
      <c r="BZ318" s="2"/>
      <c r="CA318" s="2"/>
      <c r="CB318" s="2"/>
      <c r="CC318" s="2"/>
      <c r="CD318" s="2"/>
      <c r="CE318" s="2"/>
      <c r="CF318" s="2"/>
      <c r="CG318" s="2"/>
      <c r="CH318" s="2"/>
      <c r="CI318" s="2"/>
      <c r="CJ318" s="2"/>
      <c r="CK318" s="2"/>
      <c r="CL318" s="2"/>
    </row>
    <row r="319" spans="1:90" ht="30.75" customHeight="1">
      <c r="A319" s="272">
        <v>43523</v>
      </c>
      <c r="B319" s="256"/>
      <c r="C319" s="256"/>
      <c r="D319" s="767">
        <v>43515</v>
      </c>
      <c r="E319" s="768"/>
      <c r="F319" s="257"/>
      <c r="G319" s="534" t="s">
        <v>1702</v>
      </c>
      <c r="H319" s="372"/>
      <c r="I319" s="372"/>
      <c r="J319" s="372"/>
      <c r="K319" s="372"/>
      <c r="L319" s="372"/>
      <c r="M319" s="372"/>
      <c r="N319" s="373"/>
      <c r="O319" s="534">
        <v>2</v>
      </c>
      <c r="P319" s="372"/>
      <c r="Q319" s="372"/>
      <c r="R319" s="372"/>
      <c r="S319" s="372"/>
      <c r="T319" s="372"/>
      <c r="U319" s="372"/>
      <c r="V319" s="373"/>
      <c r="W319" s="534" t="s">
        <v>1494</v>
      </c>
      <c r="X319" s="372"/>
      <c r="Y319" s="372"/>
      <c r="Z319" s="372"/>
      <c r="AA319" s="372"/>
      <c r="AB319" s="372"/>
      <c r="AC319" s="372"/>
      <c r="AD319" s="372"/>
      <c r="AE319" s="372"/>
      <c r="AF319" s="372"/>
      <c r="AG319" s="372"/>
      <c r="AH319" s="372"/>
      <c r="AI319" s="372"/>
      <c r="AJ319" s="373"/>
      <c r="AK319" s="534">
        <v>37162200</v>
      </c>
      <c r="AL319" s="372"/>
      <c r="AM319" s="372"/>
      <c r="AN319" s="372"/>
      <c r="AO319" s="372"/>
      <c r="AP319" s="372"/>
      <c r="AQ319" s="372"/>
      <c r="AR319" s="372"/>
      <c r="AS319" s="372"/>
      <c r="AT319" s="372"/>
      <c r="AU319" s="372"/>
      <c r="AV319" s="372"/>
      <c r="AW319" s="372"/>
      <c r="AX319" s="373"/>
      <c r="AY319" s="720" t="s">
        <v>1495</v>
      </c>
      <c r="AZ319" s="372"/>
      <c r="BA319" s="372"/>
      <c r="BB319" s="372"/>
      <c r="BC319" s="372"/>
      <c r="BD319" s="372"/>
      <c r="BE319" s="372"/>
      <c r="BF319" s="372"/>
      <c r="BG319" s="372"/>
      <c r="BH319" s="372"/>
      <c r="BI319" s="372"/>
      <c r="BJ319" s="372"/>
      <c r="BK319" s="372"/>
      <c r="BL319" s="372"/>
      <c r="BM319" s="373"/>
      <c r="BN319" s="699">
        <v>10400</v>
      </c>
      <c r="BO319" s="700"/>
      <c r="BP319" s="700"/>
      <c r="BQ319" s="700"/>
      <c r="BR319" s="700"/>
      <c r="BS319" s="700"/>
      <c r="BT319" s="700"/>
      <c r="BU319" s="700"/>
      <c r="BV319" s="700"/>
      <c r="BW319" s="700"/>
      <c r="BX319" s="700"/>
      <c r="BY319" s="701"/>
      <c r="BZ319" s="2"/>
      <c r="CA319" s="2"/>
      <c r="CB319" s="2"/>
      <c r="CC319" s="2"/>
      <c r="CD319" s="2"/>
      <c r="CE319" s="2"/>
      <c r="CF319" s="2"/>
      <c r="CG319" s="2"/>
      <c r="CH319" s="2"/>
      <c r="CI319" s="2"/>
      <c r="CJ319" s="2"/>
      <c r="CK319" s="2"/>
      <c r="CL319" s="2"/>
    </row>
    <row r="320" spans="1:90" ht="33.75" customHeight="1">
      <c r="A320" s="296" t="s">
        <v>1726</v>
      </c>
      <c r="B320" s="256"/>
      <c r="C320" s="256"/>
      <c r="D320" s="767">
        <v>43523</v>
      </c>
      <c r="E320" s="768"/>
      <c r="F320" s="257"/>
      <c r="G320" s="534" t="s">
        <v>1702</v>
      </c>
      <c r="H320" s="372"/>
      <c r="I320" s="372"/>
      <c r="J320" s="372"/>
      <c r="K320" s="372"/>
      <c r="L320" s="372"/>
      <c r="M320" s="372"/>
      <c r="N320" s="373"/>
      <c r="O320" s="534">
        <v>3</v>
      </c>
      <c r="P320" s="372"/>
      <c r="Q320" s="372"/>
      <c r="R320" s="372"/>
      <c r="S320" s="372"/>
      <c r="T320" s="372"/>
      <c r="U320" s="372"/>
      <c r="V320" s="373"/>
      <c r="W320" s="534" t="s">
        <v>1494</v>
      </c>
      <c r="X320" s="372"/>
      <c r="Y320" s="372"/>
      <c r="Z320" s="372"/>
      <c r="AA320" s="372"/>
      <c r="AB320" s="372"/>
      <c r="AC320" s="372"/>
      <c r="AD320" s="372"/>
      <c r="AE320" s="372"/>
      <c r="AF320" s="372"/>
      <c r="AG320" s="372"/>
      <c r="AH320" s="372"/>
      <c r="AI320" s="372"/>
      <c r="AJ320" s="373"/>
      <c r="AK320" s="534">
        <v>37162200</v>
      </c>
      <c r="AL320" s="372"/>
      <c r="AM320" s="372"/>
      <c r="AN320" s="372"/>
      <c r="AO320" s="372"/>
      <c r="AP320" s="372"/>
      <c r="AQ320" s="372"/>
      <c r="AR320" s="372"/>
      <c r="AS320" s="372"/>
      <c r="AT320" s="372"/>
      <c r="AU320" s="372"/>
      <c r="AV320" s="372"/>
      <c r="AW320" s="372"/>
      <c r="AX320" s="373"/>
      <c r="AY320" s="720" t="s">
        <v>1495</v>
      </c>
      <c r="AZ320" s="372"/>
      <c r="BA320" s="372"/>
      <c r="BB320" s="372"/>
      <c r="BC320" s="372"/>
      <c r="BD320" s="372"/>
      <c r="BE320" s="372"/>
      <c r="BF320" s="372"/>
      <c r="BG320" s="372"/>
      <c r="BH320" s="372"/>
      <c r="BI320" s="372"/>
      <c r="BJ320" s="372"/>
      <c r="BK320" s="372"/>
      <c r="BL320" s="372"/>
      <c r="BM320" s="373"/>
      <c r="BN320" s="699">
        <v>4000</v>
      </c>
      <c r="BO320" s="700"/>
      <c r="BP320" s="700"/>
      <c r="BQ320" s="700"/>
      <c r="BR320" s="700"/>
      <c r="BS320" s="700"/>
      <c r="BT320" s="700"/>
      <c r="BU320" s="700"/>
      <c r="BV320" s="700"/>
      <c r="BW320" s="700"/>
      <c r="BX320" s="700"/>
      <c r="BY320" s="701"/>
      <c r="BZ320" s="2"/>
      <c r="CA320" s="2"/>
      <c r="CB320" s="2"/>
      <c r="CC320" s="2"/>
      <c r="CD320" s="2"/>
      <c r="CE320" s="2"/>
      <c r="CF320" s="2"/>
      <c r="CG320" s="2"/>
      <c r="CH320" s="2"/>
      <c r="CI320" s="2"/>
      <c r="CJ320" s="2"/>
      <c r="CK320" s="2"/>
      <c r="CL320" s="2"/>
    </row>
    <row r="321" spans="1:90" ht="25.5" customHeight="1">
      <c r="A321" s="272">
        <v>43525</v>
      </c>
      <c r="B321" s="256"/>
      <c r="C321" s="256"/>
      <c r="D321" s="767">
        <v>43523</v>
      </c>
      <c r="E321" s="768"/>
      <c r="F321" s="257"/>
      <c r="G321" s="534" t="s">
        <v>1702</v>
      </c>
      <c r="H321" s="372"/>
      <c r="I321" s="372"/>
      <c r="J321" s="372"/>
      <c r="K321" s="372"/>
      <c r="L321" s="372"/>
      <c r="M321" s="372"/>
      <c r="N321" s="373"/>
      <c r="O321" s="534">
        <v>422</v>
      </c>
      <c r="P321" s="372"/>
      <c r="Q321" s="372"/>
      <c r="R321" s="372"/>
      <c r="S321" s="372"/>
      <c r="T321" s="372"/>
      <c r="U321" s="372"/>
      <c r="V321" s="373"/>
      <c r="W321" s="534" t="s">
        <v>1727</v>
      </c>
      <c r="X321" s="372"/>
      <c r="Y321" s="372"/>
      <c r="Z321" s="372"/>
      <c r="AA321" s="372"/>
      <c r="AB321" s="372"/>
      <c r="AC321" s="372"/>
      <c r="AD321" s="372"/>
      <c r="AE321" s="372"/>
      <c r="AF321" s="372"/>
      <c r="AG321" s="372"/>
      <c r="AH321" s="372"/>
      <c r="AI321" s="372"/>
      <c r="AJ321" s="373"/>
      <c r="AK321" s="534">
        <v>13209</v>
      </c>
      <c r="AL321" s="372"/>
      <c r="AM321" s="372"/>
      <c r="AN321" s="372"/>
      <c r="AO321" s="372"/>
      <c r="AP321" s="372"/>
      <c r="AQ321" s="372"/>
      <c r="AR321" s="372"/>
      <c r="AS321" s="372"/>
      <c r="AT321" s="372"/>
      <c r="AU321" s="372"/>
      <c r="AV321" s="372"/>
      <c r="AW321" s="372"/>
      <c r="AX321" s="373"/>
      <c r="AY321" s="720" t="s">
        <v>599</v>
      </c>
      <c r="AZ321" s="372"/>
      <c r="BA321" s="372"/>
      <c r="BB321" s="372"/>
      <c r="BC321" s="372"/>
      <c r="BD321" s="372"/>
      <c r="BE321" s="372"/>
      <c r="BF321" s="372"/>
      <c r="BG321" s="372"/>
      <c r="BH321" s="372"/>
      <c r="BI321" s="372"/>
      <c r="BJ321" s="372"/>
      <c r="BK321" s="372"/>
      <c r="BL321" s="372"/>
      <c r="BM321" s="373"/>
      <c r="BN321" s="699">
        <v>12000</v>
      </c>
      <c r="BO321" s="700"/>
      <c r="BP321" s="700"/>
      <c r="BQ321" s="700"/>
      <c r="BR321" s="700"/>
      <c r="BS321" s="700"/>
      <c r="BT321" s="700"/>
      <c r="BU321" s="700"/>
      <c r="BV321" s="700"/>
      <c r="BW321" s="700"/>
      <c r="BX321" s="700"/>
      <c r="BY321" s="701"/>
      <c r="BZ321" s="2"/>
      <c r="CA321" s="2"/>
      <c r="CB321" s="2"/>
      <c r="CC321" s="2"/>
      <c r="CD321" s="2"/>
      <c r="CE321" s="2"/>
      <c r="CF321" s="2"/>
      <c r="CG321" s="2"/>
      <c r="CH321" s="2"/>
      <c r="CI321" s="2"/>
      <c r="CJ321" s="2"/>
      <c r="CK321" s="2"/>
      <c r="CL321" s="2"/>
    </row>
    <row r="322" spans="1:90" ht="30" customHeight="1">
      <c r="A322" s="296" t="s">
        <v>588</v>
      </c>
      <c r="B322" s="256"/>
      <c r="C322" s="256"/>
      <c r="D322" s="774">
        <v>43525</v>
      </c>
      <c r="E322" s="722"/>
      <c r="F322" s="257"/>
      <c r="G322" s="534" t="s">
        <v>1702</v>
      </c>
      <c r="H322" s="372"/>
      <c r="I322" s="372"/>
      <c r="J322" s="372"/>
      <c r="K322" s="372"/>
      <c r="L322" s="372"/>
      <c r="M322" s="372"/>
      <c r="N322" s="373"/>
      <c r="O322" s="534">
        <v>423</v>
      </c>
      <c r="P322" s="372"/>
      <c r="Q322" s="372"/>
      <c r="R322" s="372"/>
      <c r="S322" s="372"/>
      <c r="T322" s="372"/>
      <c r="U322" s="372"/>
      <c r="V322" s="373"/>
      <c r="W322" s="534" t="s">
        <v>1727</v>
      </c>
      <c r="X322" s="372"/>
      <c r="Y322" s="372"/>
      <c r="Z322" s="372"/>
      <c r="AA322" s="372"/>
      <c r="AB322" s="372"/>
      <c r="AC322" s="372"/>
      <c r="AD322" s="372"/>
      <c r="AE322" s="372"/>
      <c r="AF322" s="372"/>
      <c r="AG322" s="372"/>
      <c r="AH322" s="372"/>
      <c r="AI322" s="372"/>
      <c r="AJ322" s="373"/>
      <c r="AK322" s="534">
        <v>13209</v>
      </c>
      <c r="AL322" s="372"/>
      <c r="AM322" s="372"/>
      <c r="AN322" s="372"/>
      <c r="AO322" s="372"/>
      <c r="AP322" s="372"/>
      <c r="AQ322" s="372"/>
      <c r="AR322" s="372"/>
      <c r="AS322" s="372"/>
      <c r="AT322" s="372"/>
      <c r="AU322" s="372"/>
      <c r="AV322" s="372"/>
      <c r="AW322" s="372"/>
      <c r="AX322" s="373"/>
      <c r="AY322" s="720" t="s">
        <v>599</v>
      </c>
      <c r="AZ322" s="372"/>
      <c r="BA322" s="372"/>
      <c r="BB322" s="372"/>
      <c r="BC322" s="372"/>
      <c r="BD322" s="372"/>
      <c r="BE322" s="372"/>
      <c r="BF322" s="372"/>
      <c r="BG322" s="372"/>
      <c r="BH322" s="372"/>
      <c r="BI322" s="372"/>
      <c r="BJ322" s="372"/>
      <c r="BK322" s="372"/>
      <c r="BL322" s="372"/>
      <c r="BM322" s="373"/>
      <c r="BN322" s="699">
        <v>14950</v>
      </c>
      <c r="BO322" s="700"/>
      <c r="BP322" s="700"/>
      <c r="BQ322" s="700"/>
      <c r="BR322" s="700"/>
      <c r="BS322" s="700"/>
      <c r="BT322" s="700"/>
      <c r="BU322" s="700"/>
      <c r="BV322" s="700"/>
      <c r="BW322" s="700"/>
      <c r="BX322" s="700"/>
      <c r="BY322" s="701"/>
      <c r="BZ322" s="2"/>
      <c r="CA322" s="2"/>
      <c r="CB322" s="2"/>
      <c r="CC322" s="2"/>
      <c r="CD322" s="2"/>
      <c r="CE322" s="2"/>
      <c r="CF322" s="2"/>
      <c r="CG322" s="2"/>
      <c r="CH322" s="2"/>
      <c r="CI322" s="2"/>
      <c r="CJ322" s="2"/>
      <c r="CK322" s="2"/>
      <c r="CL322" s="2"/>
    </row>
    <row r="323" spans="1:90" ht="35.25" customHeight="1">
      <c r="A323" s="296" t="s">
        <v>588</v>
      </c>
      <c r="B323" s="256"/>
      <c r="C323" s="256"/>
      <c r="D323" s="767">
        <v>43529</v>
      </c>
      <c r="E323" s="768"/>
      <c r="F323" s="257"/>
      <c r="G323" s="534" t="s">
        <v>1702</v>
      </c>
      <c r="H323" s="372"/>
      <c r="I323" s="372"/>
      <c r="J323" s="372"/>
      <c r="K323" s="372"/>
      <c r="L323" s="372"/>
      <c r="M323" s="372"/>
      <c r="N323" s="373"/>
      <c r="O323" s="534">
        <v>425</v>
      </c>
      <c r="P323" s="372"/>
      <c r="Q323" s="372"/>
      <c r="R323" s="372"/>
      <c r="S323" s="372"/>
      <c r="T323" s="372"/>
      <c r="U323" s="372"/>
      <c r="V323" s="373"/>
      <c r="W323" s="534" t="s">
        <v>1727</v>
      </c>
      <c r="X323" s="372"/>
      <c r="Y323" s="372"/>
      <c r="Z323" s="372"/>
      <c r="AA323" s="372"/>
      <c r="AB323" s="372"/>
      <c r="AC323" s="372"/>
      <c r="AD323" s="372"/>
      <c r="AE323" s="372"/>
      <c r="AF323" s="372"/>
      <c r="AG323" s="372"/>
      <c r="AH323" s="372"/>
      <c r="AI323" s="372"/>
      <c r="AJ323" s="373"/>
      <c r="AK323" s="534">
        <v>13209</v>
      </c>
      <c r="AL323" s="372"/>
      <c r="AM323" s="372"/>
      <c r="AN323" s="372"/>
      <c r="AO323" s="372"/>
      <c r="AP323" s="372"/>
      <c r="AQ323" s="372"/>
      <c r="AR323" s="372"/>
      <c r="AS323" s="372"/>
      <c r="AT323" s="372"/>
      <c r="AU323" s="372"/>
      <c r="AV323" s="372"/>
      <c r="AW323" s="372"/>
      <c r="AX323" s="373"/>
      <c r="AY323" s="720" t="s">
        <v>599</v>
      </c>
      <c r="AZ323" s="372"/>
      <c r="BA323" s="372"/>
      <c r="BB323" s="372"/>
      <c r="BC323" s="372"/>
      <c r="BD323" s="372"/>
      <c r="BE323" s="372"/>
      <c r="BF323" s="372"/>
      <c r="BG323" s="372"/>
      <c r="BH323" s="372"/>
      <c r="BI323" s="372"/>
      <c r="BJ323" s="372"/>
      <c r="BK323" s="372"/>
      <c r="BL323" s="372"/>
      <c r="BM323" s="373"/>
      <c r="BN323" s="699">
        <v>19900</v>
      </c>
      <c r="BO323" s="700"/>
      <c r="BP323" s="700"/>
      <c r="BQ323" s="700"/>
      <c r="BR323" s="700"/>
      <c r="BS323" s="700"/>
      <c r="BT323" s="700"/>
      <c r="BU323" s="700"/>
      <c r="BV323" s="700"/>
      <c r="BW323" s="700"/>
      <c r="BX323" s="700"/>
      <c r="BY323" s="701"/>
      <c r="BZ323" s="2"/>
      <c r="CA323" s="2"/>
      <c r="CB323" s="2"/>
      <c r="CC323" s="2"/>
      <c r="CD323" s="2"/>
      <c r="CE323" s="2"/>
      <c r="CF323" s="2"/>
      <c r="CG323" s="2"/>
      <c r="CH323" s="2"/>
      <c r="CI323" s="2"/>
      <c r="CJ323" s="2"/>
      <c r="CK323" s="2"/>
      <c r="CL323" s="2"/>
    </row>
    <row r="324" spans="1:90" ht="21" customHeight="1">
      <c r="A324" s="296" t="s">
        <v>588</v>
      </c>
      <c r="B324" s="256"/>
      <c r="C324" s="256"/>
      <c r="D324" s="767">
        <v>43537</v>
      </c>
      <c r="E324" s="768"/>
      <c r="F324" s="257"/>
      <c r="G324" s="534" t="s">
        <v>1702</v>
      </c>
      <c r="H324" s="372"/>
      <c r="I324" s="372"/>
      <c r="J324" s="372"/>
      <c r="K324" s="372"/>
      <c r="L324" s="372"/>
      <c r="M324" s="372"/>
      <c r="N324" s="373"/>
      <c r="O324" s="534">
        <v>438</v>
      </c>
      <c r="P324" s="372"/>
      <c r="Q324" s="372"/>
      <c r="R324" s="372"/>
      <c r="S324" s="372"/>
      <c r="T324" s="372"/>
      <c r="U324" s="372"/>
      <c r="V324" s="373"/>
      <c r="W324" s="534" t="s">
        <v>1727</v>
      </c>
      <c r="X324" s="372"/>
      <c r="Y324" s="372"/>
      <c r="Z324" s="372"/>
      <c r="AA324" s="372"/>
      <c r="AB324" s="372"/>
      <c r="AC324" s="372"/>
      <c r="AD324" s="372"/>
      <c r="AE324" s="372"/>
      <c r="AF324" s="372"/>
      <c r="AG324" s="372"/>
      <c r="AH324" s="372"/>
      <c r="AI324" s="372"/>
      <c r="AJ324" s="373"/>
      <c r="AK324" s="534">
        <v>13209</v>
      </c>
      <c r="AL324" s="372"/>
      <c r="AM324" s="372"/>
      <c r="AN324" s="372"/>
      <c r="AO324" s="372"/>
      <c r="AP324" s="372"/>
      <c r="AQ324" s="372"/>
      <c r="AR324" s="372"/>
      <c r="AS324" s="372"/>
      <c r="AT324" s="372"/>
      <c r="AU324" s="372"/>
      <c r="AV324" s="372"/>
      <c r="AW324" s="372"/>
      <c r="AX324" s="373"/>
      <c r="AY324" s="720" t="s">
        <v>599</v>
      </c>
      <c r="AZ324" s="372"/>
      <c r="BA324" s="372"/>
      <c r="BB324" s="372"/>
      <c r="BC324" s="372"/>
      <c r="BD324" s="372"/>
      <c r="BE324" s="372"/>
      <c r="BF324" s="372"/>
      <c r="BG324" s="372"/>
      <c r="BH324" s="372"/>
      <c r="BI324" s="372"/>
      <c r="BJ324" s="372"/>
      <c r="BK324" s="372"/>
      <c r="BL324" s="372"/>
      <c r="BM324" s="373"/>
      <c r="BN324" s="699">
        <v>1250</v>
      </c>
      <c r="BO324" s="700"/>
      <c r="BP324" s="700"/>
      <c r="BQ324" s="700"/>
      <c r="BR324" s="700"/>
      <c r="BS324" s="700"/>
      <c r="BT324" s="700"/>
      <c r="BU324" s="700"/>
      <c r="BV324" s="700"/>
      <c r="BW324" s="700"/>
      <c r="BX324" s="700"/>
      <c r="BY324" s="701"/>
      <c r="BZ324" s="2"/>
      <c r="CA324" s="2"/>
      <c r="CB324" s="2"/>
      <c r="CC324" s="2"/>
      <c r="CD324" s="2"/>
      <c r="CE324" s="2"/>
      <c r="CF324" s="2"/>
      <c r="CG324" s="2"/>
      <c r="CH324" s="2"/>
      <c r="CI324" s="2"/>
      <c r="CJ324" s="2"/>
      <c r="CK324" s="2"/>
      <c r="CL324" s="2"/>
    </row>
    <row r="325" spans="1:90" ht="26.25" customHeight="1">
      <c r="A325" s="296" t="s">
        <v>588</v>
      </c>
      <c r="B325" s="256"/>
      <c r="C325" s="256"/>
      <c r="D325" s="767">
        <v>43542</v>
      </c>
      <c r="E325" s="768"/>
      <c r="F325" s="257"/>
      <c r="G325" s="534" t="s">
        <v>1702</v>
      </c>
      <c r="H325" s="372"/>
      <c r="I325" s="372"/>
      <c r="J325" s="372"/>
      <c r="K325" s="372"/>
      <c r="L325" s="372"/>
      <c r="M325" s="372"/>
      <c r="N325" s="373"/>
      <c r="O325" s="534">
        <v>440</v>
      </c>
      <c r="P325" s="372"/>
      <c r="Q325" s="372"/>
      <c r="R325" s="372"/>
      <c r="S325" s="372"/>
      <c r="T325" s="372"/>
      <c r="U325" s="372"/>
      <c r="V325" s="373"/>
      <c r="W325" s="534" t="s">
        <v>1727</v>
      </c>
      <c r="X325" s="372"/>
      <c r="Y325" s="372"/>
      <c r="Z325" s="372"/>
      <c r="AA325" s="372"/>
      <c r="AB325" s="372"/>
      <c r="AC325" s="372"/>
      <c r="AD325" s="372"/>
      <c r="AE325" s="372"/>
      <c r="AF325" s="372"/>
      <c r="AG325" s="372"/>
      <c r="AH325" s="372"/>
      <c r="AI325" s="372"/>
      <c r="AJ325" s="373"/>
      <c r="AK325" s="534">
        <v>13209</v>
      </c>
      <c r="AL325" s="372"/>
      <c r="AM325" s="372"/>
      <c r="AN325" s="372"/>
      <c r="AO325" s="372"/>
      <c r="AP325" s="372"/>
      <c r="AQ325" s="372"/>
      <c r="AR325" s="372"/>
      <c r="AS325" s="372"/>
      <c r="AT325" s="372"/>
      <c r="AU325" s="372"/>
      <c r="AV325" s="372"/>
      <c r="AW325" s="372"/>
      <c r="AX325" s="373"/>
      <c r="AY325" s="720" t="s">
        <v>599</v>
      </c>
      <c r="AZ325" s="372"/>
      <c r="BA325" s="372"/>
      <c r="BB325" s="372"/>
      <c r="BC325" s="372"/>
      <c r="BD325" s="372"/>
      <c r="BE325" s="372"/>
      <c r="BF325" s="372"/>
      <c r="BG325" s="372"/>
      <c r="BH325" s="372"/>
      <c r="BI325" s="372"/>
      <c r="BJ325" s="372"/>
      <c r="BK325" s="372"/>
      <c r="BL325" s="372"/>
      <c r="BM325" s="373"/>
      <c r="BN325" s="699">
        <v>3500</v>
      </c>
      <c r="BO325" s="700"/>
      <c r="BP325" s="700"/>
      <c r="BQ325" s="700"/>
      <c r="BR325" s="700"/>
      <c r="BS325" s="700"/>
      <c r="BT325" s="700"/>
      <c r="BU325" s="700"/>
      <c r="BV325" s="700"/>
      <c r="BW325" s="700"/>
      <c r="BX325" s="700"/>
      <c r="BY325" s="701"/>
      <c r="BZ325" s="2"/>
      <c r="CA325" s="2"/>
      <c r="CB325" s="2"/>
      <c r="CC325" s="2"/>
      <c r="CD325" s="2"/>
      <c r="CE325" s="2"/>
      <c r="CF325" s="2"/>
      <c r="CG325" s="2"/>
      <c r="CH325" s="2"/>
      <c r="CI325" s="2"/>
      <c r="CJ325" s="2"/>
      <c r="CK325" s="2"/>
      <c r="CL325" s="2"/>
    </row>
    <row r="326" spans="1:90" ht="32.25" customHeight="1">
      <c r="A326" s="296" t="s">
        <v>588</v>
      </c>
      <c r="B326" s="256"/>
      <c r="C326" s="256"/>
      <c r="D326" s="767">
        <v>43545</v>
      </c>
      <c r="E326" s="768"/>
      <c r="F326" s="257"/>
      <c r="G326" s="534" t="s">
        <v>1702</v>
      </c>
      <c r="H326" s="372"/>
      <c r="I326" s="372"/>
      <c r="J326" s="372"/>
      <c r="K326" s="372"/>
      <c r="L326" s="372"/>
      <c r="M326" s="372"/>
      <c r="N326" s="373"/>
      <c r="O326" s="534">
        <v>441</v>
      </c>
      <c r="P326" s="372"/>
      <c r="Q326" s="372"/>
      <c r="R326" s="372"/>
      <c r="S326" s="372"/>
      <c r="T326" s="372"/>
      <c r="U326" s="372"/>
      <c r="V326" s="373"/>
      <c r="W326" s="534" t="s">
        <v>1727</v>
      </c>
      <c r="X326" s="372"/>
      <c r="Y326" s="372"/>
      <c r="Z326" s="372"/>
      <c r="AA326" s="372"/>
      <c r="AB326" s="372"/>
      <c r="AC326" s="372"/>
      <c r="AD326" s="372"/>
      <c r="AE326" s="372"/>
      <c r="AF326" s="372"/>
      <c r="AG326" s="372"/>
      <c r="AH326" s="372"/>
      <c r="AI326" s="372"/>
      <c r="AJ326" s="373"/>
      <c r="AK326" s="534">
        <v>13209</v>
      </c>
      <c r="AL326" s="372"/>
      <c r="AM326" s="372"/>
      <c r="AN326" s="372"/>
      <c r="AO326" s="372"/>
      <c r="AP326" s="372"/>
      <c r="AQ326" s="372"/>
      <c r="AR326" s="372"/>
      <c r="AS326" s="372"/>
      <c r="AT326" s="372"/>
      <c r="AU326" s="372"/>
      <c r="AV326" s="372"/>
      <c r="AW326" s="372"/>
      <c r="AX326" s="373"/>
      <c r="AY326" s="720" t="s">
        <v>599</v>
      </c>
      <c r="AZ326" s="372"/>
      <c r="BA326" s="372"/>
      <c r="BB326" s="372"/>
      <c r="BC326" s="372"/>
      <c r="BD326" s="372"/>
      <c r="BE326" s="372"/>
      <c r="BF326" s="372"/>
      <c r="BG326" s="372"/>
      <c r="BH326" s="372"/>
      <c r="BI326" s="372"/>
      <c r="BJ326" s="372"/>
      <c r="BK326" s="372"/>
      <c r="BL326" s="372"/>
      <c r="BM326" s="373"/>
      <c r="BN326" s="699">
        <v>2200</v>
      </c>
      <c r="BO326" s="700"/>
      <c r="BP326" s="700"/>
      <c r="BQ326" s="700"/>
      <c r="BR326" s="700"/>
      <c r="BS326" s="700"/>
      <c r="BT326" s="700"/>
      <c r="BU326" s="700"/>
      <c r="BV326" s="700"/>
      <c r="BW326" s="700"/>
      <c r="BX326" s="700"/>
      <c r="BY326" s="701"/>
      <c r="BZ326" s="2"/>
      <c r="CA326" s="2"/>
      <c r="CB326" s="2"/>
      <c r="CC326" s="2"/>
      <c r="CD326" s="2"/>
      <c r="CE326" s="2"/>
      <c r="CF326" s="2"/>
      <c r="CG326" s="2"/>
      <c r="CH326" s="2"/>
      <c r="CI326" s="2"/>
      <c r="CJ326" s="2"/>
      <c r="CK326" s="2"/>
      <c r="CL326" s="2"/>
    </row>
    <row r="327" spans="1:90" ht="36" customHeight="1">
      <c r="A327" s="296" t="s">
        <v>588</v>
      </c>
      <c r="B327" s="256"/>
      <c r="C327" s="256"/>
      <c r="D327" s="767">
        <v>43549</v>
      </c>
      <c r="E327" s="768"/>
      <c r="F327" s="257"/>
      <c r="G327" s="534" t="s">
        <v>1702</v>
      </c>
      <c r="H327" s="372"/>
      <c r="I327" s="372"/>
      <c r="J327" s="372"/>
      <c r="K327" s="372"/>
      <c r="L327" s="372"/>
      <c r="M327" s="372"/>
      <c r="N327" s="373"/>
      <c r="O327" s="534">
        <v>443</v>
      </c>
      <c r="P327" s="372"/>
      <c r="Q327" s="372"/>
      <c r="R327" s="372"/>
      <c r="S327" s="372"/>
      <c r="T327" s="372"/>
      <c r="U327" s="372"/>
      <c r="V327" s="373"/>
      <c r="W327" s="534" t="s">
        <v>1727</v>
      </c>
      <c r="X327" s="372"/>
      <c r="Y327" s="372"/>
      <c r="Z327" s="372"/>
      <c r="AA327" s="372"/>
      <c r="AB327" s="372"/>
      <c r="AC327" s="372"/>
      <c r="AD327" s="372"/>
      <c r="AE327" s="372"/>
      <c r="AF327" s="372"/>
      <c r="AG327" s="372"/>
      <c r="AH327" s="372"/>
      <c r="AI327" s="372"/>
      <c r="AJ327" s="373"/>
      <c r="AK327" s="534">
        <v>13209</v>
      </c>
      <c r="AL327" s="372"/>
      <c r="AM327" s="372"/>
      <c r="AN327" s="372"/>
      <c r="AO327" s="372"/>
      <c r="AP327" s="372"/>
      <c r="AQ327" s="372"/>
      <c r="AR327" s="372"/>
      <c r="AS327" s="372"/>
      <c r="AT327" s="372"/>
      <c r="AU327" s="372"/>
      <c r="AV327" s="372"/>
      <c r="AW327" s="372"/>
      <c r="AX327" s="373"/>
      <c r="AY327" s="720" t="s">
        <v>599</v>
      </c>
      <c r="AZ327" s="372"/>
      <c r="BA327" s="372"/>
      <c r="BB327" s="372"/>
      <c r="BC327" s="372"/>
      <c r="BD327" s="372"/>
      <c r="BE327" s="372"/>
      <c r="BF327" s="372"/>
      <c r="BG327" s="372"/>
      <c r="BH327" s="372"/>
      <c r="BI327" s="372"/>
      <c r="BJ327" s="372"/>
      <c r="BK327" s="372"/>
      <c r="BL327" s="372"/>
      <c r="BM327" s="373"/>
      <c r="BN327" s="699">
        <v>24200</v>
      </c>
      <c r="BO327" s="700"/>
      <c r="BP327" s="700"/>
      <c r="BQ327" s="700"/>
      <c r="BR327" s="700"/>
      <c r="BS327" s="700"/>
      <c r="BT327" s="700"/>
      <c r="BU327" s="700"/>
      <c r="BV327" s="700"/>
      <c r="BW327" s="700"/>
      <c r="BX327" s="700"/>
      <c r="BY327" s="701"/>
      <c r="BZ327" s="2"/>
      <c r="CA327" s="2"/>
      <c r="CB327" s="2"/>
      <c r="CC327" s="2"/>
      <c r="CD327" s="2"/>
      <c r="CE327" s="2"/>
      <c r="CF327" s="2"/>
      <c r="CG327" s="2"/>
      <c r="CH327" s="2"/>
      <c r="CI327" s="2"/>
      <c r="CJ327" s="2"/>
      <c r="CK327" s="2"/>
      <c r="CL327" s="2"/>
    </row>
    <row r="328" spans="1:90" ht="30.75" customHeight="1">
      <c r="A328" s="296" t="s">
        <v>588</v>
      </c>
      <c r="B328" s="256"/>
      <c r="C328" s="256"/>
      <c r="D328" s="767">
        <v>43550</v>
      </c>
      <c r="E328" s="768"/>
      <c r="F328" s="257"/>
      <c r="G328" s="534" t="s">
        <v>1702</v>
      </c>
      <c r="H328" s="372"/>
      <c r="I328" s="372"/>
      <c r="J328" s="372"/>
      <c r="K328" s="372"/>
      <c r="L328" s="372"/>
      <c r="M328" s="372"/>
      <c r="N328" s="373"/>
      <c r="O328" s="534">
        <v>446</v>
      </c>
      <c r="P328" s="372"/>
      <c r="Q328" s="372"/>
      <c r="R328" s="372"/>
      <c r="S328" s="372"/>
      <c r="T328" s="372"/>
      <c r="U328" s="372"/>
      <c r="V328" s="373"/>
      <c r="W328" s="534" t="s">
        <v>1727</v>
      </c>
      <c r="X328" s="372"/>
      <c r="Y328" s="372"/>
      <c r="Z328" s="372"/>
      <c r="AA328" s="372"/>
      <c r="AB328" s="372"/>
      <c r="AC328" s="372"/>
      <c r="AD328" s="372"/>
      <c r="AE328" s="372"/>
      <c r="AF328" s="372"/>
      <c r="AG328" s="372"/>
      <c r="AH328" s="372"/>
      <c r="AI328" s="372"/>
      <c r="AJ328" s="373"/>
      <c r="AK328" s="534">
        <v>13209</v>
      </c>
      <c r="AL328" s="372"/>
      <c r="AM328" s="372"/>
      <c r="AN328" s="372"/>
      <c r="AO328" s="372"/>
      <c r="AP328" s="372"/>
      <c r="AQ328" s="372"/>
      <c r="AR328" s="372"/>
      <c r="AS328" s="372"/>
      <c r="AT328" s="372"/>
      <c r="AU328" s="372"/>
      <c r="AV328" s="372"/>
      <c r="AW328" s="372"/>
      <c r="AX328" s="373"/>
      <c r="AY328" s="720" t="s">
        <v>599</v>
      </c>
      <c r="AZ328" s="372"/>
      <c r="BA328" s="372"/>
      <c r="BB328" s="372"/>
      <c r="BC328" s="372"/>
      <c r="BD328" s="372"/>
      <c r="BE328" s="372"/>
      <c r="BF328" s="372"/>
      <c r="BG328" s="372"/>
      <c r="BH328" s="372"/>
      <c r="BI328" s="372"/>
      <c r="BJ328" s="372"/>
      <c r="BK328" s="372"/>
      <c r="BL328" s="372"/>
      <c r="BM328" s="373"/>
      <c r="BN328" s="699">
        <v>200</v>
      </c>
      <c r="BO328" s="700"/>
      <c r="BP328" s="700"/>
      <c r="BQ328" s="700"/>
      <c r="BR328" s="700"/>
      <c r="BS328" s="700"/>
      <c r="BT328" s="700"/>
      <c r="BU328" s="700"/>
      <c r="BV328" s="700"/>
      <c r="BW328" s="700"/>
      <c r="BX328" s="700"/>
      <c r="BY328" s="701"/>
      <c r="BZ328" s="2"/>
      <c r="CA328" s="2"/>
      <c r="CB328" s="2"/>
      <c r="CC328" s="2"/>
      <c r="CD328" s="2"/>
      <c r="CE328" s="2"/>
      <c r="CF328" s="2"/>
      <c r="CG328" s="2"/>
      <c r="CH328" s="2"/>
      <c r="CI328" s="2"/>
      <c r="CJ328" s="2"/>
      <c r="CK328" s="2"/>
      <c r="CL328" s="2"/>
    </row>
    <row r="329" spans="1:90" ht="30" customHeight="1" thickBot="1">
      <c r="A329" s="296" t="s">
        <v>588</v>
      </c>
      <c r="B329" s="256"/>
      <c r="C329" s="256"/>
      <c r="D329" s="767">
        <v>43550</v>
      </c>
      <c r="E329" s="768"/>
      <c r="F329" s="257"/>
      <c r="G329" s="534" t="s">
        <v>1702</v>
      </c>
      <c r="H329" s="372"/>
      <c r="I329" s="372"/>
      <c r="J329" s="372"/>
      <c r="K329" s="372"/>
      <c r="L329" s="372"/>
      <c r="M329" s="372"/>
      <c r="N329" s="373"/>
      <c r="O329" s="534">
        <v>445</v>
      </c>
      <c r="P329" s="372"/>
      <c r="Q329" s="372"/>
      <c r="R329" s="372"/>
      <c r="S329" s="372"/>
      <c r="T329" s="372"/>
      <c r="U329" s="372"/>
      <c r="V329" s="373"/>
      <c r="W329" s="534" t="s">
        <v>1727</v>
      </c>
      <c r="X329" s="372"/>
      <c r="Y329" s="372"/>
      <c r="Z329" s="372"/>
      <c r="AA329" s="372"/>
      <c r="AB329" s="372"/>
      <c r="AC329" s="372"/>
      <c r="AD329" s="372"/>
      <c r="AE329" s="372"/>
      <c r="AF329" s="372"/>
      <c r="AG329" s="372"/>
      <c r="AH329" s="372"/>
      <c r="AI329" s="372"/>
      <c r="AJ329" s="373"/>
      <c r="AK329" s="534">
        <v>13209</v>
      </c>
      <c r="AL329" s="372"/>
      <c r="AM329" s="372"/>
      <c r="AN329" s="372"/>
      <c r="AO329" s="372"/>
      <c r="AP329" s="372"/>
      <c r="AQ329" s="372"/>
      <c r="AR329" s="372"/>
      <c r="AS329" s="372"/>
      <c r="AT329" s="372"/>
      <c r="AU329" s="372"/>
      <c r="AV329" s="372"/>
      <c r="AW329" s="372"/>
      <c r="AX329" s="373"/>
      <c r="AY329" s="720" t="s">
        <v>599</v>
      </c>
      <c r="AZ329" s="372"/>
      <c r="BA329" s="372"/>
      <c r="BB329" s="372"/>
      <c r="BC329" s="372"/>
      <c r="BD329" s="372"/>
      <c r="BE329" s="372"/>
      <c r="BF329" s="372"/>
      <c r="BG329" s="372"/>
      <c r="BH329" s="372"/>
      <c r="BI329" s="372"/>
      <c r="BJ329" s="372"/>
      <c r="BK329" s="372"/>
      <c r="BL329" s="372"/>
      <c r="BM329" s="373"/>
      <c r="BN329" s="699">
        <v>50067.82</v>
      </c>
      <c r="BO329" s="700"/>
      <c r="BP329" s="700"/>
      <c r="BQ329" s="700"/>
      <c r="BR329" s="700"/>
      <c r="BS329" s="700"/>
      <c r="BT329" s="700"/>
      <c r="BU329" s="700"/>
      <c r="BV329" s="700"/>
      <c r="BW329" s="700"/>
      <c r="BX329" s="700"/>
      <c r="BY329" s="701"/>
      <c r="BZ329" s="2"/>
      <c r="CA329" s="2"/>
      <c r="CB329" s="2"/>
      <c r="CC329" s="2"/>
      <c r="CD329" s="2"/>
      <c r="CE329" s="2"/>
      <c r="CF329" s="2"/>
      <c r="CG329" s="2"/>
      <c r="CH329" s="2"/>
      <c r="CI329" s="2"/>
      <c r="CJ329" s="2"/>
      <c r="CK329" s="2"/>
      <c r="CL329" s="2"/>
    </row>
    <row r="330" spans="1:90" ht="35.25" customHeight="1" thickBot="1">
      <c r="A330" s="282" t="s">
        <v>293</v>
      </c>
      <c r="B330" s="262"/>
      <c r="C330" s="262"/>
      <c r="D330" s="775">
        <v>43553</v>
      </c>
      <c r="E330" s="776"/>
      <c r="F330" s="257"/>
      <c r="G330" s="534" t="s">
        <v>1702</v>
      </c>
      <c r="H330" s="372"/>
      <c r="I330" s="372"/>
      <c r="J330" s="372"/>
      <c r="K330" s="372"/>
      <c r="L330" s="372"/>
      <c r="M330" s="372"/>
      <c r="N330" s="373"/>
      <c r="O330" s="534">
        <v>447</v>
      </c>
      <c r="P330" s="372"/>
      <c r="Q330" s="372"/>
      <c r="R330" s="372"/>
      <c r="S330" s="372"/>
      <c r="T330" s="372"/>
      <c r="U330" s="372"/>
      <c r="V330" s="373"/>
      <c r="W330" s="534" t="s">
        <v>1727</v>
      </c>
      <c r="X330" s="372"/>
      <c r="Y330" s="372"/>
      <c r="Z330" s="372"/>
      <c r="AA330" s="372"/>
      <c r="AB330" s="372"/>
      <c r="AC330" s="372"/>
      <c r="AD330" s="372"/>
      <c r="AE330" s="372"/>
      <c r="AF330" s="372"/>
      <c r="AG330" s="372"/>
      <c r="AH330" s="372"/>
      <c r="AI330" s="372"/>
      <c r="AJ330" s="373"/>
      <c r="AK330" s="534">
        <v>13209</v>
      </c>
      <c r="AL330" s="372"/>
      <c r="AM330" s="372"/>
      <c r="AN330" s="372"/>
      <c r="AO330" s="372"/>
      <c r="AP330" s="372"/>
      <c r="AQ330" s="372"/>
      <c r="AR330" s="372"/>
      <c r="AS330" s="372"/>
      <c r="AT330" s="372"/>
      <c r="AU330" s="372"/>
      <c r="AV330" s="372"/>
      <c r="AW330" s="372"/>
      <c r="AX330" s="373"/>
      <c r="AY330" s="720" t="s">
        <v>599</v>
      </c>
      <c r="AZ330" s="372"/>
      <c r="BA330" s="372"/>
      <c r="BB330" s="372"/>
      <c r="BC330" s="372"/>
      <c r="BD330" s="372"/>
      <c r="BE330" s="372"/>
      <c r="BF330" s="372"/>
      <c r="BG330" s="372"/>
      <c r="BH330" s="372"/>
      <c r="BI330" s="372"/>
      <c r="BJ330" s="372"/>
      <c r="BK330" s="372"/>
      <c r="BL330" s="372"/>
      <c r="BM330" s="373"/>
      <c r="BN330" s="699">
        <v>35985.5</v>
      </c>
      <c r="BO330" s="700"/>
      <c r="BP330" s="700"/>
      <c r="BQ330" s="700"/>
      <c r="BR330" s="700"/>
      <c r="BS330" s="700"/>
      <c r="BT330" s="700"/>
      <c r="BU330" s="700"/>
      <c r="BV330" s="700"/>
      <c r="BW330" s="700"/>
      <c r="BX330" s="700"/>
      <c r="BY330" s="701"/>
      <c r="BZ330" s="66"/>
      <c r="CA330" s="66"/>
      <c r="CB330" s="66"/>
      <c r="CC330" s="66"/>
      <c r="CD330" s="66"/>
      <c r="CE330" s="66"/>
      <c r="CF330" s="66"/>
      <c r="CG330" s="66"/>
      <c r="CH330" s="66"/>
      <c r="CI330" s="66"/>
      <c r="CJ330" s="66"/>
      <c r="CK330" s="66"/>
      <c r="CL330" s="66"/>
    </row>
    <row r="331" spans="1:90" ht="25.5" customHeight="1" thickBot="1">
      <c r="A331" s="14"/>
      <c r="B331" s="14"/>
      <c r="C331" s="14"/>
      <c r="D331" s="771" t="s">
        <v>293</v>
      </c>
      <c r="E331" s="772"/>
      <c r="F331" s="262"/>
      <c r="G331" s="262"/>
      <c r="H331" s="262"/>
      <c r="I331" s="262"/>
      <c r="J331" s="262"/>
      <c r="K331" s="262"/>
      <c r="L331" s="405"/>
      <c r="M331" s="405"/>
      <c r="N331" s="405"/>
      <c r="O331" s="405"/>
      <c r="P331" s="405"/>
      <c r="Q331" s="405"/>
      <c r="R331" s="405"/>
      <c r="S331" s="405"/>
      <c r="T331" s="405"/>
      <c r="U331" s="405"/>
      <c r="V331" s="405"/>
      <c r="W331" s="405"/>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c r="AS331" s="405"/>
      <c r="AT331" s="405"/>
      <c r="AU331" s="405"/>
      <c r="AV331" s="405"/>
      <c r="AW331" s="405"/>
      <c r="AX331" s="405"/>
      <c r="AY331" s="405"/>
      <c r="AZ331" s="405"/>
      <c r="BA331" s="405"/>
      <c r="BB331" s="405"/>
      <c r="BC331" s="405"/>
      <c r="BD331" s="405"/>
      <c r="BE331" s="405"/>
      <c r="BF331" s="405"/>
      <c r="BG331" s="405"/>
      <c r="BH331" s="405"/>
      <c r="BI331" s="405"/>
      <c r="BJ331" s="405"/>
      <c r="BK331" s="405"/>
      <c r="BL331" s="405"/>
      <c r="BM331" s="628"/>
      <c r="BN331" s="702">
        <f>SUM(BN318:BY330)</f>
        <v>228653.32</v>
      </c>
      <c r="BO331" s="703"/>
      <c r="BP331" s="703"/>
      <c r="BQ331" s="703"/>
      <c r="BR331" s="703"/>
      <c r="BS331" s="703"/>
      <c r="BT331" s="703"/>
      <c r="BU331" s="703"/>
      <c r="BV331" s="703"/>
      <c r="BW331" s="703"/>
      <c r="BX331" s="703"/>
      <c r="BY331" s="704"/>
      <c r="BZ331" s="66"/>
      <c r="CA331" s="66"/>
      <c r="CB331" s="66"/>
      <c r="CC331" s="66"/>
      <c r="CD331" s="66"/>
      <c r="CE331" s="66"/>
      <c r="CF331" s="66"/>
      <c r="CG331" s="66"/>
      <c r="CH331" s="66"/>
      <c r="CI331" s="66"/>
      <c r="CJ331" s="66"/>
      <c r="CK331" s="66"/>
      <c r="CL331" s="66"/>
    </row>
    <row r="332" spans="1:90" ht="18" customHeight="1">
      <c r="A332" s="279" t="s">
        <v>455</v>
      </c>
      <c r="B332" s="261"/>
      <c r="C332" s="261"/>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2"/>
      <c r="CA332" s="2"/>
      <c r="CB332" s="2"/>
      <c r="CC332" s="2"/>
      <c r="CD332" s="2"/>
      <c r="CE332" s="2"/>
      <c r="CF332" s="2"/>
      <c r="CG332" s="2"/>
      <c r="CH332" s="2"/>
      <c r="CI332" s="2"/>
      <c r="CJ332" s="2"/>
      <c r="CK332" s="2"/>
      <c r="CL332" s="2"/>
    </row>
    <row r="333" spans="1:90" ht="15.75" customHeight="1" thickBot="1">
      <c r="A333" s="152" t="s">
        <v>392</v>
      </c>
      <c r="B333" s="150"/>
      <c r="C333" s="150"/>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1"/>
      <c r="BZ333" s="2"/>
      <c r="CA333" s="2"/>
      <c r="CB333" s="2"/>
      <c r="CC333" s="2"/>
      <c r="CD333" s="2"/>
      <c r="CE333" s="2"/>
      <c r="CF333" s="2"/>
      <c r="CG333" s="2"/>
      <c r="CH333" s="2"/>
      <c r="CI333" s="2"/>
      <c r="CJ333" s="2"/>
      <c r="CK333" s="2"/>
      <c r="CL333" s="2"/>
    </row>
    <row r="334" spans="1:90" ht="3" customHeight="1" thickBot="1">
      <c r="A334" s="281" t="s">
        <v>393</v>
      </c>
      <c r="B334" s="265"/>
      <c r="C334" s="265"/>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50"/>
      <c r="BP334" s="150"/>
      <c r="BQ334" s="150"/>
      <c r="BR334" s="150"/>
      <c r="BS334" s="150"/>
      <c r="BT334" s="150"/>
      <c r="BU334" s="150"/>
      <c r="BV334" s="150"/>
      <c r="BW334" s="150"/>
      <c r="BX334" s="150"/>
      <c r="BY334" s="150"/>
      <c r="BZ334" s="2"/>
      <c r="CA334" s="2"/>
      <c r="CB334" s="2"/>
      <c r="CC334" s="2"/>
      <c r="CD334" s="2"/>
      <c r="CE334" s="2"/>
      <c r="CF334" s="2"/>
      <c r="CG334" s="2"/>
      <c r="CH334" s="2"/>
      <c r="CI334" s="2"/>
      <c r="CJ334" s="2"/>
      <c r="CK334" s="2"/>
      <c r="CL334" s="2"/>
    </row>
    <row r="335" spans="1:90" ht="17.25" customHeight="1" thickBot="1">
      <c r="A335" s="284" t="s">
        <v>588</v>
      </c>
      <c r="B335" s="273"/>
      <c r="C335" s="273"/>
      <c r="D335" s="270"/>
      <c r="E335" s="601" t="s">
        <v>457</v>
      </c>
      <c r="F335" s="444"/>
      <c r="G335" s="444"/>
      <c r="H335" s="444"/>
      <c r="I335" s="444"/>
      <c r="J335" s="399"/>
      <c r="K335" s="601" t="s">
        <v>408</v>
      </c>
      <c r="L335" s="444"/>
      <c r="M335" s="444"/>
      <c r="N335" s="444"/>
      <c r="O335" s="444"/>
      <c r="P335" s="399"/>
      <c r="Q335" s="601" t="s">
        <v>409</v>
      </c>
      <c r="R335" s="444"/>
      <c r="S335" s="444"/>
      <c r="T335" s="444"/>
      <c r="U335" s="444"/>
      <c r="V335" s="399"/>
      <c r="W335" s="601" t="s">
        <v>410</v>
      </c>
      <c r="X335" s="444"/>
      <c r="Y335" s="444"/>
      <c r="Z335" s="444"/>
      <c r="AA335" s="444"/>
      <c r="AB335" s="444"/>
      <c r="AC335" s="444"/>
      <c r="AD335" s="399"/>
      <c r="AE335" s="601" t="s">
        <v>411</v>
      </c>
      <c r="AF335" s="444"/>
      <c r="AG335" s="444"/>
      <c r="AH335" s="444"/>
      <c r="AI335" s="444"/>
      <c r="AJ335" s="444"/>
      <c r="AK335" s="444"/>
      <c r="AL335" s="399"/>
      <c r="AM335" s="601" t="s">
        <v>412</v>
      </c>
      <c r="AN335" s="444"/>
      <c r="AO335" s="444"/>
      <c r="AP335" s="444"/>
      <c r="AQ335" s="444"/>
      <c r="AR335" s="444"/>
      <c r="AS335" s="444"/>
      <c r="AT335" s="444"/>
      <c r="AU335" s="399"/>
      <c r="AV335" s="601" t="s">
        <v>413</v>
      </c>
      <c r="AW335" s="444"/>
      <c r="AX335" s="444"/>
      <c r="AY335" s="444"/>
      <c r="AZ335" s="444"/>
      <c r="BA335" s="444"/>
      <c r="BB335" s="444"/>
      <c r="BC335" s="399"/>
      <c r="BD335" s="601" t="s">
        <v>414</v>
      </c>
      <c r="BE335" s="444"/>
      <c r="BF335" s="444"/>
      <c r="BG335" s="444"/>
      <c r="BH335" s="444"/>
      <c r="BI335" s="444"/>
      <c r="BJ335" s="399"/>
      <c r="BK335" s="601" t="s">
        <v>415</v>
      </c>
      <c r="BL335" s="444"/>
      <c r="BM335" s="444"/>
      <c r="BN335" s="444"/>
      <c r="BO335" s="444"/>
      <c r="BP335" s="444"/>
      <c r="BQ335" s="399"/>
      <c r="BR335" s="601" t="s">
        <v>416</v>
      </c>
      <c r="BS335" s="444"/>
      <c r="BT335" s="444"/>
      <c r="BU335" s="444"/>
      <c r="BV335" s="444"/>
      <c r="BW335" s="444"/>
      <c r="BX335" s="444"/>
      <c r="BY335" s="402"/>
      <c r="BZ335" s="2"/>
      <c r="CA335" s="2"/>
      <c r="CB335" s="2"/>
      <c r="CC335" s="2"/>
      <c r="CD335" s="2"/>
      <c r="CE335" s="2"/>
      <c r="CF335" s="2"/>
      <c r="CG335" s="2"/>
      <c r="CH335" s="2"/>
      <c r="CI335" s="2"/>
      <c r="CJ335" s="2"/>
      <c r="CK335" s="2"/>
      <c r="CL335" s="2"/>
    </row>
    <row r="336" spans="1:90" ht="17.25" customHeight="1" thickBot="1">
      <c r="A336" s="275" t="s">
        <v>419</v>
      </c>
      <c r="B336" s="262"/>
      <c r="C336" s="262"/>
      <c r="D336" s="274"/>
      <c r="E336" s="623" t="s">
        <v>588</v>
      </c>
      <c r="F336" s="624"/>
      <c r="G336" s="624"/>
      <c r="H336" s="624"/>
      <c r="I336" s="624"/>
      <c r="J336" s="626"/>
      <c r="K336" s="623" t="s">
        <v>588</v>
      </c>
      <c r="L336" s="624"/>
      <c r="M336" s="624"/>
      <c r="N336" s="624"/>
      <c r="O336" s="624"/>
      <c r="P336" s="626"/>
      <c r="Q336" s="623" t="s">
        <v>588</v>
      </c>
      <c r="R336" s="624"/>
      <c r="S336" s="624"/>
      <c r="T336" s="624"/>
      <c r="U336" s="624"/>
      <c r="V336" s="626"/>
      <c r="W336" s="623" t="s">
        <v>588</v>
      </c>
      <c r="X336" s="624"/>
      <c r="Y336" s="624"/>
      <c r="Z336" s="624"/>
      <c r="AA336" s="624"/>
      <c r="AB336" s="624"/>
      <c r="AC336" s="624"/>
      <c r="AD336" s="626"/>
      <c r="AE336" s="623" t="s">
        <v>588</v>
      </c>
      <c r="AF336" s="624"/>
      <c r="AG336" s="624"/>
      <c r="AH336" s="624"/>
      <c r="AI336" s="624"/>
      <c r="AJ336" s="624"/>
      <c r="AK336" s="624"/>
      <c r="AL336" s="626"/>
      <c r="AM336" s="623" t="s">
        <v>588</v>
      </c>
      <c r="AN336" s="624"/>
      <c r="AO336" s="624"/>
      <c r="AP336" s="624"/>
      <c r="AQ336" s="624"/>
      <c r="AR336" s="624"/>
      <c r="AS336" s="624"/>
      <c r="AT336" s="624"/>
      <c r="AU336" s="626"/>
      <c r="AV336" s="623" t="s">
        <v>588</v>
      </c>
      <c r="AW336" s="624"/>
      <c r="AX336" s="624"/>
      <c r="AY336" s="624"/>
      <c r="AZ336" s="624"/>
      <c r="BA336" s="624"/>
      <c r="BB336" s="624"/>
      <c r="BC336" s="626"/>
      <c r="BD336" s="623" t="s">
        <v>588</v>
      </c>
      <c r="BE336" s="624"/>
      <c r="BF336" s="624"/>
      <c r="BG336" s="624"/>
      <c r="BH336" s="624"/>
      <c r="BI336" s="624"/>
      <c r="BJ336" s="626"/>
      <c r="BK336" s="623" t="s">
        <v>588</v>
      </c>
      <c r="BL336" s="624"/>
      <c r="BM336" s="624"/>
      <c r="BN336" s="624"/>
      <c r="BO336" s="624"/>
      <c r="BP336" s="624"/>
      <c r="BQ336" s="626"/>
      <c r="BR336" s="623" t="s">
        <v>588</v>
      </c>
      <c r="BS336" s="624"/>
      <c r="BT336" s="624"/>
      <c r="BU336" s="624"/>
      <c r="BV336" s="624"/>
      <c r="BW336" s="624"/>
      <c r="BX336" s="624"/>
      <c r="BY336" s="625"/>
      <c r="BZ336" s="66"/>
      <c r="CA336" s="66"/>
      <c r="CB336" s="66"/>
      <c r="CC336" s="66"/>
      <c r="CD336" s="66"/>
      <c r="CE336" s="66"/>
      <c r="CF336" s="66"/>
      <c r="CG336" s="66"/>
      <c r="CH336" s="66"/>
      <c r="CI336" s="66"/>
      <c r="CJ336" s="66"/>
      <c r="CK336" s="66"/>
      <c r="CL336" s="66"/>
    </row>
    <row r="337" spans="1:90" ht="11.25" customHeight="1" thickBot="1">
      <c r="A337" s="14"/>
      <c r="B337" s="14"/>
      <c r="C337" s="14"/>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2"/>
      <c r="AL337" s="262"/>
      <c r="AM337" s="262"/>
      <c r="AN337" s="262"/>
      <c r="AO337" s="262"/>
      <c r="AP337" s="262"/>
      <c r="AQ337" s="262"/>
      <c r="AR337" s="262"/>
      <c r="AS337" s="262"/>
      <c r="AT337" s="262"/>
      <c r="AU337" s="262"/>
      <c r="AV337" s="262"/>
      <c r="AW337" s="262"/>
      <c r="AX337" s="262"/>
      <c r="AY337" s="262"/>
      <c r="AZ337" s="262"/>
      <c r="BA337" s="262"/>
      <c r="BB337" s="262"/>
      <c r="BC337" s="262"/>
      <c r="BD337" s="262"/>
      <c r="BE337" s="262"/>
      <c r="BF337" s="262"/>
      <c r="BG337" s="262"/>
      <c r="BH337" s="262"/>
      <c r="BI337" s="262"/>
      <c r="BJ337" s="262"/>
      <c r="BK337" s="262"/>
      <c r="BL337" s="262"/>
      <c r="BM337" s="262"/>
      <c r="BN337" s="262"/>
      <c r="BO337" s="262"/>
      <c r="BP337" s="262"/>
      <c r="BQ337" s="264"/>
      <c r="BR337" s="619" t="s">
        <v>588</v>
      </c>
      <c r="BS337" s="405"/>
      <c r="BT337" s="405"/>
      <c r="BU337" s="405"/>
      <c r="BV337" s="405"/>
      <c r="BW337" s="405"/>
      <c r="BX337" s="405"/>
      <c r="BY337" s="434"/>
      <c r="BZ337" s="66"/>
      <c r="CA337" s="66"/>
      <c r="CB337" s="66"/>
      <c r="CC337" s="66"/>
      <c r="CD337" s="66"/>
      <c r="CE337" s="66"/>
      <c r="CF337" s="66"/>
      <c r="CG337" s="66"/>
      <c r="CH337" s="66"/>
      <c r="CI337" s="66"/>
      <c r="CJ337" s="66"/>
      <c r="CK337" s="66"/>
      <c r="CL337" s="66"/>
    </row>
    <row r="338" spans="1:90" ht="17.25" customHeight="1" thickBot="1">
      <c r="A338" s="152" t="s">
        <v>402</v>
      </c>
      <c r="B338" s="150"/>
      <c r="C338" s="150"/>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2"/>
      <c r="CA338" s="2"/>
      <c r="CB338" s="2"/>
      <c r="CC338" s="2"/>
      <c r="CD338" s="2"/>
      <c r="CE338" s="2"/>
      <c r="CF338" s="2"/>
      <c r="CG338" s="2"/>
      <c r="CH338" s="2"/>
      <c r="CI338" s="2"/>
      <c r="CJ338" s="2"/>
      <c r="CK338" s="2"/>
      <c r="CL338" s="2"/>
    </row>
    <row r="339" spans="1:90" ht="5.25" customHeight="1" thickBot="1">
      <c r="A339" s="281" t="s">
        <v>393</v>
      </c>
      <c r="B339" s="265"/>
      <c r="C339" s="265"/>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50"/>
      <c r="BP339" s="150"/>
      <c r="BQ339" s="150"/>
      <c r="BR339" s="150"/>
      <c r="BS339" s="150"/>
      <c r="BT339" s="150"/>
      <c r="BU339" s="150"/>
      <c r="BV339" s="150"/>
      <c r="BW339" s="150"/>
      <c r="BX339" s="150"/>
      <c r="BY339" s="150"/>
      <c r="BZ339" s="2"/>
      <c r="CA339" s="2"/>
      <c r="CB339" s="2"/>
      <c r="CC339" s="2"/>
      <c r="CD339" s="2"/>
      <c r="CE339" s="2"/>
      <c r="CF339" s="2"/>
      <c r="CG339" s="2"/>
      <c r="CH339" s="2"/>
      <c r="CI339" s="2"/>
      <c r="CJ339" s="2"/>
      <c r="CK339" s="2"/>
      <c r="CL339" s="2"/>
    </row>
    <row r="340" spans="1:90" ht="15.75" customHeight="1" thickBot="1">
      <c r="A340" s="284" t="s">
        <v>588</v>
      </c>
      <c r="B340" s="273"/>
      <c r="C340" s="273"/>
      <c r="D340" s="270"/>
      <c r="E340" s="601" t="s">
        <v>407</v>
      </c>
      <c r="F340" s="444"/>
      <c r="G340" s="444"/>
      <c r="H340" s="444"/>
      <c r="I340" s="444"/>
      <c r="J340" s="399"/>
      <c r="K340" s="601" t="s">
        <v>408</v>
      </c>
      <c r="L340" s="444"/>
      <c r="M340" s="444"/>
      <c r="N340" s="444"/>
      <c r="O340" s="444"/>
      <c r="P340" s="399"/>
      <c r="Q340" s="601" t="s">
        <v>425</v>
      </c>
      <c r="R340" s="444"/>
      <c r="S340" s="444"/>
      <c r="T340" s="444"/>
      <c r="U340" s="444"/>
      <c r="V340" s="399"/>
      <c r="W340" s="601" t="s">
        <v>404</v>
      </c>
      <c r="X340" s="444"/>
      <c r="Y340" s="444"/>
      <c r="Z340" s="444"/>
      <c r="AA340" s="444"/>
      <c r="AB340" s="444"/>
      <c r="AC340" s="444"/>
      <c r="AD340" s="399"/>
      <c r="AE340" s="601" t="s">
        <v>426</v>
      </c>
      <c r="AF340" s="444"/>
      <c r="AG340" s="444"/>
      <c r="AH340" s="444"/>
      <c r="AI340" s="444"/>
      <c r="AJ340" s="444"/>
      <c r="AK340" s="444"/>
      <c r="AL340" s="399"/>
      <c r="AM340" s="601" t="s">
        <v>412</v>
      </c>
      <c r="AN340" s="444"/>
      <c r="AO340" s="444"/>
      <c r="AP340" s="444"/>
      <c r="AQ340" s="444"/>
      <c r="AR340" s="444"/>
      <c r="AS340" s="444"/>
      <c r="AT340" s="444"/>
      <c r="AU340" s="399"/>
      <c r="AV340" s="601" t="s">
        <v>413</v>
      </c>
      <c r="AW340" s="444"/>
      <c r="AX340" s="444"/>
      <c r="AY340" s="444"/>
      <c r="AZ340" s="444"/>
      <c r="BA340" s="444"/>
      <c r="BB340" s="444"/>
      <c r="BC340" s="399"/>
      <c r="BD340" s="601" t="s">
        <v>414</v>
      </c>
      <c r="BE340" s="444"/>
      <c r="BF340" s="444"/>
      <c r="BG340" s="444"/>
      <c r="BH340" s="444"/>
      <c r="BI340" s="444"/>
      <c r="BJ340" s="399"/>
      <c r="BK340" s="601" t="s">
        <v>415</v>
      </c>
      <c r="BL340" s="444"/>
      <c r="BM340" s="444"/>
      <c r="BN340" s="444"/>
      <c r="BO340" s="444"/>
      <c r="BP340" s="444"/>
      <c r="BQ340" s="399"/>
      <c r="BR340" s="601" t="s">
        <v>416</v>
      </c>
      <c r="BS340" s="444"/>
      <c r="BT340" s="444"/>
      <c r="BU340" s="444"/>
      <c r="BV340" s="444"/>
      <c r="BW340" s="444"/>
      <c r="BX340" s="444"/>
      <c r="BY340" s="402"/>
      <c r="BZ340" s="2"/>
      <c r="CA340" s="2"/>
      <c r="CB340" s="2"/>
      <c r="CC340" s="2"/>
      <c r="CD340" s="2"/>
      <c r="CE340" s="2"/>
      <c r="CF340" s="2"/>
      <c r="CG340" s="2"/>
      <c r="CH340" s="2"/>
      <c r="CI340" s="2"/>
      <c r="CJ340" s="2"/>
      <c r="CK340" s="2"/>
      <c r="CL340" s="2"/>
    </row>
    <row r="341" spans="1:90" ht="12.75" customHeight="1" thickBot="1">
      <c r="A341" s="275" t="s">
        <v>419</v>
      </c>
      <c r="B341" s="262"/>
      <c r="C341" s="262"/>
      <c r="D341" s="274"/>
      <c r="E341" s="623" t="s">
        <v>588</v>
      </c>
      <c r="F341" s="624"/>
      <c r="G341" s="624"/>
      <c r="H341" s="624"/>
      <c r="I341" s="624"/>
      <c r="J341" s="626"/>
      <c r="K341" s="623" t="s">
        <v>588</v>
      </c>
      <c r="L341" s="624"/>
      <c r="M341" s="624"/>
      <c r="N341" s="624"/>
      <c r="O341" s="624"/>
      <c r="P341" s="626"/>
      <c r="Q341" s="623" t="s">
        <v>588</v>
      </c>
      <c r="R341" s="624"/>
      <c r="S341" s="624"/>
      <c r="T341" s="624"/>
      <c r="U341" s="624"/>
      <c r="V341" s="626"/>
      <c r="W341" s="623" t="s">
        <v>588</v>
      </c>
      <c r="X341" s="624"/>
      <c r="Y341" s="624"/>
      <c r="Z341" s="624"/>
      <c r="AA341" s="624"/>
      <c r="AB341" s="624"/>
      <c r="AC341" s="624"/>
      <c r="AD341" s="626"/>
      <c r="AE341" s="623" t="s">
        <v>588</v>
      </c>
      <c r="AF341" s="624"/>
      <c r="AG341" s="624"/>
      <c r="AH341" s="624"/>
      <c r="AI341" s="624"/>
      <c r="AJ341" s="624"/>
      <c r="AK341" s="624"/>
      <c r="AL341" s="626"/>
      <c r="AM341" s="623" t="s">
        <v>588</v>
      </c>
      <c r="AN341" s="624"/>
      <c r="AO341" s="624"/>
      <c r="AP341" s="624"/>
      <c r="AQ341" s="624"/>
      <c r="AR341" s="624"/>
      <c r="AS341" s="624"/>
      <c r="AT341" s="624"/>
      <c r="AU341" s="626"/>
      <c r="AV341" s="623" t="s">
        <v>588</v>
      </c>
      <c r="AW341" s="624"/>
      <c r="AX341" s="624"/>
      <c r="AY341" s="624"/>
      <c r="AZ341" s="624"/>
      <c r="BA341" s="624"/>
      <c r="BB341" s="624"/>
      <c r="BC341" s="626"/>
      <c r="BD341" s="623" t="s">
        <v>588</v>
      </c>
      <c r="BE341" s="624"/>
      <c r="BF341" s="624"/>
      <c r="BG341" s="624"/>
      <c r="BH341" s="624"/>
      <c r="BI341" s="624"/>
      <c r="BJ341" s="626"/>
      <c r="BK341" s="623" t="s">
        <v>588</v>
      </c>
      <c r="BL341" s="624"/>
      <c r="BM341" s="624"/>
      <c r="BN341" s="624"/>
      <c r="BO341" s="624"/>
      <c r="BP341" s="624"/>
      <c r="BQ341" s="626"/>
      <c r="BR341" s="623" t="s">
        <v>588</v>
      </c>
      <c r="BS341" s="624"/>
      <c r="BT341" s="624"/>
      <c r="BU341" s="624"/>
      <c r="BV341" s="624"/>
      <c r="BW341" s="624"/>
      <c r="BX341" s="624"/>
      <c r="BY341" s="625"/>
      <c r="BZ341" s="66"/>
      <c r="CA341" s="66"/>
      <c r="CB341" s="66"/>
      <c r="CC341" s="66"/>
      <c r="CD341" s="66"/>
      <c r="CE341" s="66"/>
      <c r="CF341" s="66"/>
      <c r="CG341" s="66"/>
      <c r="CH341" s="66"/>
      <c r="CI341" s="66"/>
      <c r="CJ341" s="66"/>
      <c r="CK341" s="66"/>
      <c r="CL341" s="66"/>
    </row>
    <row r="342" spans="1:90" ht="18.75" customHeight="1" thickBot="1">
      <c r="A342" s="14"/>
      <c r="B342" s="14"/>
      <c r="C342" s="14"/>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262"/>
      <c r="BC342" s="262"/>
      <c r="BD342" s="262"/>
      <c r="BE342" s="262"/>
      <c r="BF342" s="262"/>
      <c r="BG342" s="262"/>
      <c r="BH342" s="262"/>
      <c r="BI342" s="262"/>
      <c r="BJ342" s="262"/>
      <c r="BK342" s="262"/>
      <c r="BL342" s="262"/>
      <c r="BM342" s="262"/>
      <c r="BN342" s="262"/>
      <c r="BO342" s="262"/>
      <c r="BP342" s="262"/>
      <c r="BQ342" s="264"/>
      <c r="BR342" s="619" t="s">
        <v>588</v>
      </c>
      <c r="BS342" s="405"/>
      <c r="BT342" s="405"/>
      <c r="BU342" s="405"/>
      <c r="BV342" s="405"/>
      <c r="BW342" s="405"/>
      <c r="BX342" s="405"/>
      <c r="BY342" s="434"/>
      <c r="BZ342" s="66"/>
      <c r="CA342" s="66"/>
      <c r="CB342" s="66"/>
      <c r="CC342" s="66"/>
      <c r="CD342" s="66"/>
      <c r="CE342" s="66"/>
      <c r="CF342" s="66"/>
      <c r="CG342" s="66"/>
      <c r="CH342" s="66"/>
      <c r="CI342" s="66"/>
      <c r="CJ342" s="66"/>
      <c r="CK342" s="66"/>
      <c r="CL342" s="66"/>
    </row>
    <row r="343" spans="1:90" ht="0.75" customHeight="1">
      <c r="A343" s="279" t="s">
        <v>458</v>
      </c>
      <c r="B343" s="261"/>
      <c r="C343" s="261"/>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2"/>
      <c r="CA343" s="2"/>
      <c r="CB343" s="2"/>
      <c r="CC343" s="2"/>
      <c r="CD343" s="2"/>
      <c r="CE343" s="2"/>
      <c r="CF343" s="2"/>
      <c r="CG343" s="2"/>
      <c r="CH343" s="2"/>
      <c r="CI343" s="2"/>
      <c r="CJ343" s="2"/>
      <c r="CK343" s="2"/>
      <c r="CL343" s="2"/>
    </row>
    <row r="344" spans="1:90" ht="15.75" customHeight="1" thickBot="1">
      <c r="A344" s="152" t="s">
        <v>392</v>
      </c>
      <c r="B344" s="150"/>
      <c r="C344" s="150"/>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1"/>
      <c r="BZ344" s="2"/>
      <c r="CA344" s="2"/>
      <c r="CB344" s="2"/>
      <c r="CC344" s="2"/>
      <c r="CD344" s="2"/>
      <c r="CE344" s="2"/>
      <c r="CF344" s="2"/>
      <c r="CG344" s="2"/>
      <c r="CH344" s="2"/>
      <c r="CI344" s="2"/>
      <c r="CJ344" s="2"/>
      <c r="CK344" s="2"/>
      <c r="CL344" s="2"/>
    </row>
    <row r="345" spans="1:90" ht="0.75" customHeight="1" thickBot="1">
      <c r="A345" s="281" t="s">
        <v>393</v>
      </c>
      <c r="B345" s="265"/>
      <c r="C345" s="265"/>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0"/>
      <c r="BT345" s="150"/>
      <c r="BU345" s="150"/>
      <c r="BV345" s="150"/>
      <c r="BW345" s="150"/>
      <c r="BX345" s="150"/>
      <c r="BY345" s="150"/>
      <c r="BZ345" s="2"/>
      <c r="CA345" s="2"/>
      <c r="CB345" s="2"/>
      <c r="CC345" s="2"/>
      <c r="CD345" s="2"/>
      <c r="CE345" s="2"/>
      <c r="CF345" s="2"/>
      <c r="CG345" s="2"/>
      <c r="CH345" s="2"/>
      <c r="CI345" s="2"/>
      <c r="CJ345" s="2"/>
      <c r="CK345" s="2"/>
      <c r="CL345" s="2"/>
    </row>
    <row r="346" spans="1:90" ht="12" customHeight="1" thickBot="1">
      <c r="A346" s="284" t="s">
        <v>588</v>
      </c>
      <c r="B346" s="273"/>
      <c r="C346" s="273"/>
      <c r="D346" s="270"/>
      <c r="E346" s="601" t="s">
        <v>430</v>
      </c>
      <c r="F346" s="444"/>
      <c r="G346" s="444"/>
      <c r="H346" s="444"/>
      <c r="I346" s="444"/>
      <c r="J346" s="399"/>
      <c r="K346" s="601" t="s">
        <v>408</v>
      </c>
      <c r="L346" s="444"/>
      <c r="M346" s="444"/>
      <c r="N346" s="444"/>
      <c r="O346" s="444"/>
      <c r="P346" s="399"/>
      <c r="Q346" s="601" t="s">
        <v>409</v>
      </c>
      <c r="R346" s="444"/>
      <c r="S346" s="444"/>
      <c r="T346" s="444"/>
      <c r="U346" s="444"/>
      <c r="V346" s="399"/>
      <c r="W346" s="601" t="s">
        <v>410</v>
      </c>
      <c r="X346" s="444"/>
      <c r="Y346" s="444"/>
      <c r="Z346" s="444"/>
      <c r="AA346" s="444"/>
      <c r="AB346" s="444"/>
      <c r="AC346" s="444"/>
      <c r="AD346" s="399"/>
      <c r="AE346" s="601" t="s">
        <v>411</v>
      </c>
      <c r="AF346" s="444"/>
      <c r="AG346" s="444"/>
      <c r="AH346" s="444"/>
      <c r="AI346" s="444"/>
      <c r="AJ346" s="444"/>
      <c r="AK346" s="444"/>
      <c r="AL346" s="399"/>
      <c r="AM346" s="601" t="s">
        <v>412</v>
      </c>
      <c r="AN346" s="444"/>
      <c r="AO346" s="444"/>
      <c r="AP346" s="444"/>
      <c r="AQ346" s="444"/>
      <c r="AR346" s="444"/>
      <c r="AS346" s="444"/>
      <c r="AT346" s="444"/>
      <c r="AU346" s="399"/>
      <c r="AV346" s="601" t="s">
        <v>413</v>
      </c>
      <c r="AW346" s="444"/>
      <c r="AX346" s="444"/>
      <c r="AY346" s="444"/>
      <c r="AZ346" s="444"/>
      <c r="BA346" s="444"/>
      <c r="BB346" s="444"/>
      <c r="BC346" s="399"/>
      <c r="BD346" s="601" t="s">
        <v>414</v>
      </c>
      <c r="BE346" s="444"/>
      <c r="BF346" s="444"/>
      <c r="BG346" s="444"/>
      <c r="BH346" s="444"/>
      <c r="BI346" s="444"/>
      <c r="BJ346" s="399"/>
      <c r="BK346" s="601" t="s">
        <v>415</v>
      </c>
      <c r="BL346" s="444"/>
      <c r="BM346" s="444"/>
      <c r="BN346" s="444"/>
      <c r="BO346" s="444"/>
      <c r="BP346" s="444"/>
      <c r="BQ346" s="399"/>
      <c r="BR346" s="601" t="s">
        <v>416</v>
      </c>
      <c r="BS346" s="444"/>
      <c r="BT346" s="444"/>
      <c r="BU346" s="444"/>
      <c r="BV346" s="444"/>
      <c r="BW346" s="444"/>
      <c r="BX346" s="444"/>
      <c r="BY346" s="402"/>
      <c r="BZ346" s="2"/>
      <c r="CA346" s="2"/>
      <c r="CB346" s="2"/>
      <c r="CC346" s="2"/>
      <c r="CD346" s="2"/>
      <c r="CE346" s="2"/>
      <c r="CF346" s="2"/>
      <c r="CG346" s="2"/>
      <c r="CH346" s="2"/>
      <c r="CI346" s="2"/>
      <c r="CJ346" s="2"/>
      <c r="CK346" s="2"/>
      <c r="CL346" s="2"/>
    </row>
    <row r="347" spans="1:90" ht="15.75" customHeight="1" thickBot="1">
      <c r="A347" s="275" t="s">
        <v>419</v>
      </c>
      <c r="B347" s="262"/>
      <c r="C347" s="262"/>
      <c r="D347" s="274"/>
      <c r="E347" s="623" t="s">
        <v>588</v>
      </c>
      <c r="F347" s="624"/>
      <c r="G347" s="624"/>
      <c r="H347" s="624"/>
      <c r="I347" s="624"/>
      <c r="J347" s="626"/>
      <c r="K347" s="623" t="s">
        <v>588</v>
      </c>
      <c r="L347" s="624"/>
      <c r="M347" s="624"/>
      <c r="N347" s="624"/>
      <c r="O347" s="624"/>
      <c r="P347" s="626"/>
      <c r="Q347" s="623" t="s">
        <v>588</v>
      </c>
      <c r="R347" s="624"/>
      <c r="S347" s="624"/>
      <c r="T347" s="624"/>
      <c r="U347" s="624"/>
      <c r="V347" s="626"/>
      <c r="W347" s="623" t="s">
        <v>588</v>
      </c>
      <c r="X347" s="624"/>
      <c r="Y347" s="624"/>
      <c r="Z347" s="624"/>
      <c r="AA347" s="624"/>
      <c r="AB347" s="624"/>
      <c r="AC347" s="624"/>
      <c r="AD347" s="626"/>
      <c r="AE347" s="623" t="s">
        <v>588</v>
      </c>
      <c r="AF347" s="624"/>
      <c r="AG347" s="624"/>
      <c r="AH347" s="624"/>
      <c r="AI347" s="624"/>
      <c r="AJ347" s="624"/>
      <c r="AK347" s="624"/>
      <c r="AL347" s="626"/>
      <c r="AM347" s="623" t="s">
        <v>588</v>
      </c>
      <c r="AN347" s="624"/>
      <c r="AO347" s="624"/>
      <c r="AP347" s="624"/>
      <c r="AQ347" s="624"/>
      <c r="AR347" s="624"/>
      <c r="AS347" s="624"/>
      <c r="AT347" s="624"/>
      <c r="AU347" s="626"/>
      <c r="AV347" s="623" t="s">
        <v>588</v>
      </c>
      <c r="AW347" s="624"/>
      <c r="AX347" s="624"/>
      <c r="AY347" s="624"/>
      <c r="AZ347" s="624"/>
      <c r="BA347" s="624"/>
      <c r="BB347" s="624"/>
      <c r="BC347" s="626"/>
      <c r="BD347" s="623" t="s">
        <v>588</v>
      </c>
      <c r="BE347" s="624"/>
      <c r="BF347" s="624"/>
      <c r="BG347" s="624"/>
      <c r="BH347" s="624"/>
      <c r="BI347" s="624"/>
      <c r="BJ347" s="626"/>
      <c r="BK347" s="623" t="s">
        <v>588</v>
      </c>
      <c r="BL347" s="624"/>
      <c r="BM347" s="624"/>
      <c r="BN347" s="624"/>
      <c r="BO347" s="624"/>
      <c r="BP347" s="624"/>
      <c r="BQ347" s="626"/>
      <c r="BR347" s="623" t="s">
        <v>588</v>
      </c>
      <c r="BS347" s="624"/>
      <c r="BT347" s="624"/>
      <c r="BU347" s="624"/>
      <c r="BV347" s="624"/>
      <c r="BW347" s="624"/>
      <c r="BX347" s="624"/>
      <c r="BY347" s="625"/>
      <c r="BZ347" s="70"/>
      <c r="CA347" s="70"/>
      <c r="CB347" s="70"/>
      <c r="CC347" s="70"/>
      <c r="CD347" s="70"/>
      <c r="CE347" s="70"/>
      <c r="CF347" s="70"/>
      <c r="CG347" s="70"/>
      <c r="CH347" s="70"/>
      <c r="CI347" s="70"/>
      <c r="CJ347" s="70"/>
      <c r="CK347" s="70"/>
      <c r="CL347" s="70"/>
    </row>
    <row r="348" spans="1:90" ht="20.25" hidden="1" customHeight="1" thickBot="1">
      <c r="A348" s="14"/>
      <c r="B348" s="14"/>
      <c r="C348" s="14"/>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262"/>
      <c r="BC348" s="262"/>
      <c r="BD348" s="262"/>
      <c r="BE348" s="262"/>
      <c r="BF348" s="262"/>
      <c r="BG348" s="262"/>
      <c r="BH348" s="262"/>
      <c r="BI348" s="262"/>
      <c r="BJ348" s="262"/>
      <c r="BK348" s="262"/>
      <c r="BL348" s="262"/>
      <c r="BM348" s="262"/>
      <c r="BN348" s="262"/>
      <c r="BO348" s="262"/>
      <c r="BP348" s="262"/>
      <c r="BQ348" s="264"/>
      <c r="BR348" s="619" t="s">
        <v>588</v>
      </c>
      <c r="BS348" s="405"/>
      <c r="BT348" s="405"/>
      <c r="BU348" s="405"/>
      <c r="BV348" s="405"/>
      <c r="BW348" s="405"/>
      <c r="BX348" s="405"/>
      <c r="BY348" s="434"/>
      <c r="BZ348" s="150"/>
      <c r="CA348" s="150"/>
      <c r="CB348" s="150"/>
      <c r="CC348" s="150"/>
      <c r="CD348" s="150"/>
      <c r="CE348" s="150"/>
      <c r="CF348" s="150"/>
      <c r="CG348" s="150"/>
      <c r="CH348" s="150"/>
      <c r="CI348" s="150"/>
      <c r="CJ348" s="150"/>
      <c r="CK348" s="150"/>
      <c r="CL348" s="150"/>
    </row>
    <row r="349" spans="1:90" ht="18.75" customHeight="1" thickBot="1">
      <c r="A349" s="152" t="s">
        <v>402</v>
      </c>
      <c r="B349" s="150"/>
      <c r="C349" s="150"/>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31"/>
      <c r="CA349" s="31"/>
      <c r="CB349" s="31"/>
      <c r="CC349" s="31"/>
      <c r="CD349" s="31"/>
      <c r="CE349" s="31"/>
      <c r="CF349" s="31"/>
      <c r="CG349" s="31"/>
      <c r="CH349" s="31"/>
      <c r="CI349" s="31"/>
      <c r="CJ349" s="31"/>
      <c r="CK349" s="31"/>
      <c r="CL349" s="31"/>
    </row>
    <row r="350" spans="1:90" ht="12" customHeight="1" thickBot="1">
      <c r="A350" s="281" t="s">
        <v>393</v>
      </c>
      <c r="B350" s="265"/>
      <c r="C350" s="265"/>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c r="AG350" s="150"/>
      <c r="AH350" s="150"/>
      <c r="AI350" s="150"/>
      <c r="AJ350" s="150"/>
      <c r="AK350" s="150"/>
      <c r="AL350" s="150"/>
      <c r="AM350" s="150"/>
      <c r="AN350" s="150"/>
      <c r="AO350" s="150"/>
      <c r="AP350" s="150"/>
      <c r="AQ350" s="150"/>
      <c r="AR350" s="150"/>
      <c r="AS350" s="150"/>
      <c r="AT350" s="150"/>
      <c r="AU350" s="150"/>
      <c r="AV350" s="150"/>
      <c r="AW350" s="150"/>
      <c r="AX350" s="150"/>
      <c r="AY350" s="150"/>
      <c r="AZ350" s="150"/>
      <c r="BA350" s="150"/>
      <c r="BB350" s="150"/>
      <c r="BC350" s="150"/>
      <c r="BD350" s="150"/>
      <c r="BE350" s="150"/>
      <c r="BF350" s="150"/>
      <c r="BG350" s="150"/>
      <c r="BH350" s="150"/>
      <c r="BI350" s="150"/>
      <c r="BJ350" s="150"/>
      <c r="BK350" s="150"/>
      <c r="BL350" s="150"/>
      <c r="BM350" s="150"/>
      <c r="BN350" s="150"/>
      <c r="BO350" s="150"/>
      <c r="BP350" s="150"/>
      <c r="BQ350" s="150"/>
      <c r="BR350" s="150"/>
      <c r="BS350" s="150"/>
      <c r="BT350" s="150"/>
      <c r="BU350" s="150"/>
      <c r="BV350" s="150"/>
      <c r="BW350" s="150"/>
      <c r="BX350" s="150"/>
      <c r="BY350" s="150"/>
      <c r="BZ350" s="2"/>
      <c r="CA350" s="2"/>
      <c r="CB350" s="2"/>
      <c r="CC350" s="2"/>
      <c r="CD350" s="2"/>
      <c r="CE350" s="2"/>
      <c r="CF350" s="2"/>
      <c r="CG350" s="2"/>
      <c r="CH350" s="2"/>
      <c r="CI350" s="2"/>
      <c r="CJ350" s="2"/>
      <c r="CK350" s="2"/>
      <c r="CL350" s="2"/>
    </row>
    <row r="351" spans="1:90" ht="19.5" customHeight="1" thickBot="1">
      <c r="A351" s="284" t="s">
        <v>588</v>
      </c>
      <c r="B351" s="273"/>
      <c r="C351" s="273"/>
      <c r="D351" s="270"/>
      <c r="E351" s="601" t="s">
        <v>407</v>
      </c>
      <c r="F351" s="444"/>
      <c r="G351" s="444"/>
      <c r="H351" s="444"/>
      <c r="I351" s="444"/>
      <c r="J351" s="399"/>
      <c r="K351" s="601" t="s">
        <v>408</v>
      </c>
      <c r="L351" s="444"/>
      <c r="M351" s="444"/>
      <c r="N351" s="444"/>
      <c r="O351" s="444"/>
      <c r="P351" s="399"/>
      <c r="Q351" s="601" t="s">
        <v>425</v>
      </c>
      <c r="R351" s="444"/>
      <c r="S351" s="444"/>
      <c r="T351" s="444"/>
      <c r="U351" s="444"/>
      <c r="V351" s="399"/>
      <c r="W351" s="601" t="s">
        <v>404</v>
      </c>
      <c r="X351" s="444"/>
      <c r="Y351" s="444"/>
      <c r="Z351" s="444"/>
      <c r="AA351" s="444"/>
      <c r="AB351" s="444"/>
      <c r="AC351" s="444"/>
      <c r="AD351" s="399"/>
      <c r="AE351" s="601" t="s">
        <v>459</v>
      </c>
      <c r="AF351" s="444"/>
      <c r="AG351" s="444"/>
      <c r="AH351" s="444"/>
      <c r="AI351" s="444"/>
      <c r="AJ351" s="444"/>
      <c r="AK351" s="444"/>
      <c r="AL351" s="399"/>
      <c r="AM351" s="601" t="s">
        <v>412</v>
      </c>
      <c r="AN351" s="444"/>
      <c r="AO351" s="444"/>
      <c r="AP351" s="444"/>
      <c r="AQ351" s="444"/>
      <c r="AR351" s="444"/>
      <c r="AS351" s="444"/>
      <c r="AT351" s="444"/>
      <c r="AU351" s="399"/>
      <c r="AV351" s="601" t="s">
        <v>413</v>
      </c>
      <c r="AW351" s="444"/>
      <c r="AX351" s="444"/>
      <c r="AY351" s="444"/>
      <c r="AZ351" s="444"/>
      <c r="BA351" s="444"/>
      <c r="BB351" s="444"/>
      <c r="BC351" s="399"/>
      <c r="BD351" s="601" t="s">
        <v>414</v>
      </c>
      <c r="BE351" s="444"/>
      <c r="BF351" s="444"/>
      <c r="BG351" s="444"/>
      <c r="BH351" s="444"/>
      <c r="BI351" s="444"/>
      <c r="BJ351" s="399"/>
      <c r="BK351" s="601" t="s">
        <v>415</v>
      </c>
      <c r="BL351" s="444"/>
      <c r="BM351" s="444"/>
      <c r="BN351" s="444"/>
      <c r="BO351" s="444"/>
      <c r="BP351" s="444"/>
      <c r="BQ351" s="399"/>
      <c r="BR351" s="601" t="s">
        <v>416</v>
      </c>
      <c r="BS351" s="444"/>
      <c r="BT351" s="444"/>
      <c r="BU351" s="444"/>
      <c r="BV351" s="444"/>
      <c r="BW351" s="444"/>
      <c r="BX351" s="444"/>
      <c r="BY351" s="402"/>
      <c r="BZ351" s="2"/>
      <c r="CA351" s="2"/>
      <c r="CB351" s="2"/>
      <c r="CC351" s="2"/>
      <c r="CD351" s="2"/>
      <c r="CE351" s="2"/>
      <c r="CF351" s="2"/>
      <c r="CG351" s="2"/>
      <c r="CH351" s="2"/>
      <c r="CI351" s="2"/>
      <c r="CJ351" s="2"/>
      <c r="CK351" s="2"/>
      <c r="CL351" s="2"/>
    </row>
    <row r="352" spans="1:90" ht="22.5" customHeight="1" thickBot="1">
      <c r="A352" s="275" t="s">
        <v>419</v>
      </c>
      <c r="B352" s="262"/>
      <c r="C352" s="262"/>
      <c r="D352" s="274"/>
      <c r="E352" s="623" t="s">
        <v>588</v>
      </c>
      <c r="F352" s="624"/>
      <c r="G352" s="624"/>
      <c r="H352" s="624"/>
      <c r="I352" s="624"/>
      <c r="J352" s="626"/>
      <c r="K352" s="623" t="s">
        <v>588</v>
      </c>
      <c r="L352" s="624"/>
      <c r="M352" s="624"/>
      <c r="N352" s="624"/>
      <c r="O352" s="624"/>
      <c r="P352" s="626"/>
      <c r="Q352" s="623" t="s">
        <v>588</v>
      </c>
      <c r="R352" s="624"/>
      <c r="S352" s="624"/>
      <c r="T352" s="624"/>
      <c r="U352" s="624"/>
      <c r="V352" s="626"/>
      <c r="W352" s="623" t="s">
        <v>588</v>
      </c>
      <c r="X352" s="624"/>
      <c r="Y352" s="624"/>
      <c r="Z352" s="624"/>
      <c r="AA352" s="624"/>
      <c r="AB352" s="624"/>
      <c r="AC352" s="624"/>
      <c r="AD352" s="626"/>
      <c r="AE352" s="623" t="s">
        <v>588</v>
      </c>
      <c r="AF352" s="624"/>
      <c r="AG352" s="624"/>
      <c r="AH352" s="624"/>
      <c r="AI352" s="624"/>
      <c r="AJ352" s="624"/>
      <c r="AK352" s="624"/>
      <c r="AL352" s="626"/>
      <c r="AM352" s="623" t="s">
        <v>588</v>
      </c>
      <c r="AN352" s="624"/>
      <c r="AO352" s="624"/>
      <c r="AP352" s="624"/>
      <c r="AQ352" s="624"/>
      <c r="AR352" s="624"/>
      <c r="AS352" s="624"/>
      <c r="AT352" s="624"/>
      <c r="AU352" s="626"/>
      <c r="AV352" s="623" t="s">
        <v>588</v>
      </c>
      <c r="AW352" s="624"/>
      <c r="AX352" s="624"/>
      <c r="AY352" s="624"/>
      <c r="AZ352" s="624"/>
      <c r="BA352" s="624"/>
      <c r="BB352" s="624"/>
      <c r="BC352" s="626"/>
      <c r="BD352" s="623" t="s">
        <v>588</v>
      </c>
      <c r="BE352" s="624"/>
      <c r="BF352" s="624"/>
      <c r="BG352" s="624"/>
      <c r="BH352" s="624"/>
      <c r="BI352" s="624"/>
      <c r="BJ352" s="626"/>
      <c r="BK352" s="623" t="s">
        <v>588</v>
      </c>
      <c r="BL352" s="624"/>
      <c r="BM352" s="624"/>
      <c r="BN352" s="624"/>
      <c r="BO352" s="624"/>
      <c r="BP352" s="624"/>
      <c r="BQ352" s="626"/>
      <c r="BR352" s="623" t="s">
        <v>588</v>
      </c>
      <c r="BS352" s="624"/>
      <c r="BT352" s="624"/>
      <c r="BU352" s="624"/>
      <c r="BV352" s="624"/>
      <c r="BW352" s="624"/>
      <c r="BX352" s="624"/>
      <c r="BY352" s="625"/>
      <c r="BZ352" s="2"/>
      <c r="CA352" s="2"/>
      <c r="CB352" s="2"/>
      <c r="CC352" s="2"/>
      <c r="CD352" s="2"/>
      <c r="CE352" s="2"/>
      <c r="CF352" s="2"/>
      <c r="CG352" s="2"/>
      <c r="CH352" s="2"/>
      <c r="CI352" s="2"/>
      <c r="CJ352" s="2"/>
      <c r="CK352" s="2"/>
      <c r="CL352" s="2"/>
    </row>
    <row r="353" spans="1:90" ht="15" customHeight="1" thickBot="1">
      <c r="A353" s="14"/>
      <c r="B353" s="14"/>
      <c r="C353" s="14"/>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c r="BL353" s="262"/>
      <c r="BM353" s="262"/>
      <c r="BN353" s="262"/>
      <c r="BO353" s="262"/>
      <c r="BP353" s="262"/>
      <c r="BQ353" s="264"/>
      <c r="BR353" s="619" t="s">
        <v>588</v>
      </c>
      <c r="BS353" s="405"/>
      <c r="BT353" s="405"/>
      <c r="BU353" s="405"/>
      <c r="BV353" s="405"/>
      <c r="BW353" s="405"/>
      <c r="BX353" s="405"/>
      <c r="BY353" s="434"/>
      <c r="BZ353" s="2"/>
      <c r="CA353" s="2"/>
      <c r="CB353" s="2"/>
      <c r="CC353" s="2"/>
      <c r="CD353" s="2"/>
      <c r="CE353" s="2"/>
      <c r="CF353" s="2"/>
      <c r="CG353" s="2"/>
      <c r="CH353" s="2"/>
      <c r="CI353" s="2"/>
      <c r="CJ353" s="2"/>
      <c r="CK353" s="2"/>
      <c r="CL353" s="2"/>
    </row>
    <row r="354" spans="1:90" ht="0.75" hidden="1" customHeight="1">
      <c r="A354" s="279" t="s">
        <v>461</v>
      </c>
      <c r="B354" s="261"/>
      <c r="C354" s="261"/>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2"/>
      <c r="CA354" s="2"/>
      <c r="CB354" s="2"/>
      <c r="CC354" s="2"/>
      <c r="CD354" s="2"/>
      <c r="CE354" s="2"/>
      <c r="CF354" s="2"/>
      <c r="CG354" s="2"/>
      <c r="CH354" s="2"/>
      <c r="CI354" s="2"/>
      <c r="CJ354" s="2"/>
      <c r="CK354" s="2"/>
      <c r="CL354" s="2"/>
    </row>
    <row r="355" spans="1:90" ht="23.25" hidden="1" customHeight="1">
      <c r="A355" s="279" t="s">
        <v>462</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1"/>
      <c r="BZ355" s="66"/>
      <c r="CA355" s="66"/>
      <c r="CB355" s="66"/>
      <c r="CC355" s="66"/>
      <c r="CD355" s="66"/>
      <c r="CE355" s="66"/>
      <c r="CF355" s="66"/>
      <c r="CG355" s="66"/>
      <c r="CH355" s="66"/>
      <c r="CI355" s="66"/>
      <c r="CJ355" s="66"/>
      <c r="CK355" s="66"/>
      <c r="CL355" s="66"/>
    </row>
    <row r="356" spans="1:90" ht="19.5" customHeight="1" thickBot="1">
      <c r="A356" s="152" t="s">
        <v>392</v>
      </c>
      <c r="B356" s="150"/>
      <c r="C356" s="150"/>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1"/>
      <c r="BZ356" s="66"/>
      <c r="CA356" s="66"/>
      <c r="CB356" s="66"/>
      <c r="CC356" s="66"/>
      <c r="CD356" s="66"/>
      <c r="CE356" s="66"/>
      <c r="CF356" s="66"/>
      <c r="CG356" s="66"/>
      <c r="CH356" s="66"/>
      <c r="CI356" s="66"/>
      <c r="CJ356" s="66"/>
      <c r="CK356" s="66"/>
      <c r="CL356" s="66"/>
    </row>
    <row r="357" spans="1:90" ht="21.75" customHeight="1" thickBot="1">
      <c r="A357" s="276" t="s">
        <v>393</v>
      </c>
      <c r="B357" s="262"/>
      <c r="C357" s="262"/>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2"/>
      <c r="CA357" s="2"/>
      <c r="CB357" s="2"/>
      <c r="CC357" s="2"/>
      <c r="CD357" s="2"/>
      <c r="CE357" s="2"/>
      <c r="CF357" s="2"/>
      <c r="CG357" s="2"/>
      <c r="CH357" s="2"/>
      <c r="CI357" s="2"/>
      <c r="CJ357" s="2"/>
      <c r="CK357" s="2"/>
      <c r="CL357" s="2"/>
    </row>
    <row r="358" spans="1:90" ht="20.25" customHeight="1" thickBot="1">
      <c r="A358" s="298" t="s">
        <v>588</v>
      </c>
      <c r="B358" s="299"/>
      <c r="C358" s="299"/>
      <c r="D358" s="264"/>
      <c r="E358" s="597" t="s">
        <v>463</v>
      </c>
      <c r="F358" s="410"/>
      <c r="G358" s="410"/>
      <c r="H358" s="410"/>
      <c r="I358" s="410"/>
      <c r="J358" s="411"/>
      <c r="K358" s="597" t="s">
        <v>126</v>
      </c>
      <c r="L358" s="410"/>
      <c r="M358" s="410"/>
      <c r="N358" s="410"/>
      <c r="O358" s="410"/>
      <c r="P358" s="411"/>
      <c r="Q358" s="597" t="s">
        <v>464</v>
      </c>
      <c r="R358" s="410"/>
      <c r="S358" s="410"/>
      <c r="T358" s="410"/>
      <c r="U358" s="410"/>
      <c r="V358" s="410"/>
      <c r="W358" s="410"/>
      <c r="X358" s="411"/>
      <c r="Y358" s="597" t="s">
        <v>465</v>
      </c>
      <c r="Z358" s="410"/>
      <c r="AA358" s="410"/>
      <c r="AB358" s="410"/>
      <c r="AC358" s="410"/>
      <c r="AD358" s="410"/>
      <c r="AE358" s="410"/>
      <c r="AF358" s="411"/>
      <c r="AG358" s="597" t="s">
        <v>466</v>
      </c>
      <c r="AH358" s="410"/>
      <c r="AI358" s="410"/>
      <c r="AJ358" s="410"/>
      <c r="AK358" s="410"/>
      <c r="AL358" s="410"/>
      <c r="AM358" s="410"/>
      <c r="AN358" s="410"/>
      <c r="AO358" s="410"/>
      <c r="AP358" s="410"/>
      <c r="AQ358" s="410"/>
      <c r="AR358" s="411"/>
      <c r="AS358" s="597" t="s">
        <v>271</v>
      </c>
      <c r="AT358" s="410"/>
      <c r="AU358" s="410"/>
      <c r="AV358" s="410"/>
      <c r="AW358" s="410"/>
      <c r="AX358" s="410"/>
      <c r="AY358" s="410"/>
      <c r="AZ358" s="410"/>
      <c r="BA358" s="410"/>
      <c r="BB358" s="410"/>
      <c r="BC358" s="411"/>
      <c r="BD358" s="597" t="s">
        <v>422</v>
      </c>
      <c r="BE358" s="410"/>
      <c r="BF358" s="410"/>
      <c r="BG358" s="410"/>
      <c r="BH358" s="410"/>
      <c r="BI358" s="410"/>
      <c r="BJ358" s="410"/>
      <c r="BK358" s="410"/>
      <c r="BL358" s="410"/>
      <c r="BM358" s="410"/>
      <c r="BN358" s="410"/>
      <c r="BO358" s="410"/>
      <c r="BP358" s="411"/>
      <c r="BQ358" s="597" t="s">
        <v>149</v>
      </c>
      <c r="BR358" s="410"/>
      <c r="BS358" s="410"/>
      <c r="BT358" s="410"/>
      <c r="BU358" s="410"/>
      <c r="BV358" s="410"/>
      <c r="BW358" s="410"/>
      <c r="BX358" s="410"/>
      <c r="BY358" s="412"/>
      <c r="BZ358" s="2"/>
      <c r="CA358" s="2"/>
      <c r="CB358" s="2"/>
      <c r="CC358" s="2"/>
      <c r="CD358" s="2"/>
      <c r="CE358" s="2"/>
      <c r="CF358" s="2"/>
      <c r="CG358" s="2"/>
      <c r="CH358" s="2"/>
      <c r="CI358" s="2"/>
      <c r="CJ358" s="2"/>
      <c r="CK358" s="2"/>
      <c r="CL358" s="2"/>
    </row>
    <row r="359" spans="1:90" ht="4.5" customHeight="1" thickBot="1">
      <c r="A359" s="317" t="s">
        <v>260</v>
      </c>
      <c r="B359" s="262"/>
      <c r="C359" s="262"/>
      <c r="D359" s="300"/>
      <c r="E359" s="605" t="s">
        <v>588</v>
      </c>
      <c r="F359" s="606"/>
      <c r="G359" s="606"/>
      <c r="H359" s="606"/>
      <c r="I359" s="606"/>
      <c r="J359" s="607"/>
      <c r="K359" s="605" t="s">
        <v>588</v>
      </c>
      <c r="L359" s="606"/>
      <c r="M359" s="606"/>
      <c r="N359" s="606"/>
      <c r="O359" s="606"/>
      <c r="P359" s="607"/>
      <c r="Q359" s="605" t="s">
        <v>588</v>
      </c>
      <c r="R359" s="606"/>
      <c r="S359" s="606"/>
      <c r="T359" s="606"/>
      <c r="U359" s="606"/>
      <c r="V359" s="606"/>
      <c r="W359" s="606"/>
      <c r="X359" s="607"/>
      <c r="Y359" s="605" t="s">
        <v>588</v>
      </c>
      <c r="Z359" s="606"/>
      <c r="AA359" s="606"/>
      <c r="AB359" s="606"/>
      <c r="AC359" s="606"/>
      <c r="AD359" s="606"/>
      <c r="AE359" s="606"/>
      <c r="AF359" s="607"/>
      <c r="AG359" s="605" t="s">
        <v>588</v>
      </c>
      <c r="AH359" s="606"/>
      <c r="AI359" s="606"/>
      <c r="AJ359" s="606"/>
      <c r="AK359" s="606"/>
      <c r="AL359" s="606"/>
      <c r="AM359" s="606"/>
      <c r="AN359" s="606"/>
      <c r="AO359" s="606"/>
      <c r="AP359" s="606"/>
      <c r="AQ359" s="606"/>
      <c r="AR359" s="607"/>
      <c r="AS359" s="605" t="s">
        <v>588</v>
      </c>
      <c r="AT359" s="606"/>
      <c r="AU359" s="606"/>
      <c r="AV359" s="606"/>
      <c r="AW359" s="606"/>
      <c r="AX359" s="606"/>
      <c r="AY359" s="606"/>
      <c r="AZ359" s="606"/>
      <c r="BA359" s="606"/>
      <c r="BB359" s="606"/>
      <c r="BC359" s="607"/>
      <c r="BD359" s="605" t="s">
        <v>588</v>
      </c>
      <c r="BE359" s="606"/>
      <c r="BF359" s="606"/>
      <c r="BG359" s="606"/>
      <c r="BH359" s="606"/>
      <c r="BI359" s="606"/>
      <c r="BJ359" s="606"/>
      <c r="BK359" s="606"/>
      <c r="BL359" s="606"/>
      <c r="BM359" s="606"/>
      <c r="BN359" s="606"/>
      <c r="BO359" s="606"/>
      <c r="BP359" s="607"/>
      <c r="BQ359" s="605" t="s">
        <v>588</v>
      </c>
      <c r="BR359" s="606"/>
      <c r="BS359" s="606"/>
      <c r="BT359" s="606"/>
      <c r="BU359" s="606"/>
      <c r="BV359" s="606"/>
      <c r="BW359" s="606"/>
      <c r="BX359" s="606"/>
      <c r="BY359" s="620"/>
      <c r="BZ359" s="2"/>
      <c r="CA359" s="2"/>
      <c r="CB359" s="2"/>
      <c r="CC359" s="2"/>
      <c r="CD359" s="2"/>
      <c r="CE359" s="2"/>
      <c r="CF359" s="2"/>
      <c r="CG359" s="2"/>
      <c r="CH359" s="2"/>
      <c r="CI359" s="2"/>
      <c r="CJ359" s="2"/>
      <c r="CK359" s="2"/>
      <c r="CL359" s="2"/>
    </row>
    <row r="360" spans="1:90" ht="17.25" customHeight="1" thickBot="1">
      <c r="A360" s="14"/>
      <c r="B360" s="14"/>
      <c r="C360" s="14"/>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c r="BL360" s="262"/>
      <c r="BM360" s="262"/>
      <c r="BN360" s="262"/>
      <c r="BO360" s="262"/>
      <c r="BP360" s="264"/>
      <c r="BQ360" s="622" t="s">
        <v>588</v>
      </c>
      <c r="BR360" s="405"/>
      <c r="BS360" s="405"/>
      <c r="BT360" s="405"/>
      <c r="BU360" s="405"/>
      <c r="BV360" s="405"/>
      <c r="BW360" s="405"/>
      <c r="BX360" s="405"/>
      <c r="BY360" s="434"/>
      <c r="BZ360" s="66"/>
      <c r="CA360" s="66"/>
      <c r="CB360" s="66"/>
      <c r="CC360" s="66"/>
      <c r="CD360" s="66"/>
      <c r="CE360" s="66"/>
      <c r="CF360" s="66"/>
      <c r="CG360" s="66"/>
      <c r="CH360" s="66"/>
      <c r="CI360" s="66"/>
      <c r="CJ360" s="66"/>
      <c r="CK360" s="66"/>
      <c r="CL360" s="66"/>
    </row>
    <row r="361" spans="1:90" ht="0.75" customHeight="1" thickBot="1">
      <c r="A361" s="152" t="s">
        <v>402</v>
      </c>
      <c r="B361" s="150"/>
      <c r="C361" s="150"/>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66"/>
      <c r="CA361" s="66"/>
      <c r="CB361" s="66"/>
      <c r="CC361" s="66"/>
      <c r="CD361" s="66"/>
      <c r="CE361" s="66"/>
      <c r="CF361" s="66"/>
      <c r="CG361" s="66"/>
      <c r="CH361" s="66"/>
      <c r="CI361" s="66"/>
      <c r="CJ361" s="66"/>
      <c r="CK361" s="66"/>
      <c r="CL361" s="66"/>
    </row>
    <row r="362" spans="1:90" ht="17.25" customHeight="1" thickBot="1">
      <c r="A362" s="276" t="s">
        <v>393</v>
      </c>
      <c r="B362" s="262"/>
      <c r="C362" s="262"/>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2"/>
      <c r="CA362" s="2"/>
      <c r="CB362" s="2"/>
      <c r="CC362" s="2"/>
      <c r="CD362" s="2"/>
      <c r="CE362" s="2"/>
      <c r="CF362" s="2"/>
      <c r="CG362" s="2"/>
      <c r="CH362" s="2"/>
      <c r="CI362" s="2"/>
      <c r="CJ362" s="2"/>
      <c r="CK362" s="2"/>
      <c r="CL362" s="2"/>
    </row>
    <row r="363" spans="1:90" ht="17.25" customHeight="1" thickBot="1">
      <c r="A363" s="298" t="s">
        <v>588</v>
      </c>
      <c r="B363" s="299"/>
      <c r="C363" s="299"/>
      <c r="D363" s="264"/>
      <c r="E363" s="618" t="s">
        <v>463</v>
      </c>
      <c r="F363" s="410"/>
      <c r="G363" s="410"/>
      <c r="H363" s="410"/>
      <c r="I363" s="410"/>
      <c r="J363" s="411"/>
      <c r="K363" s="618" t="s">
        <v>469</v>
      </c>
      <c r="L363" s="410"/>
      <c r="M363" s="410"/>
      <c r="N363" s="410"/>
      <c r="O363" s="410"/>
      <c r="P363" s="411"/>
      <c r="Q363" s="618" t="s">
        <v>464</v>
      </c>
      <c r="R363" s="410"/>
      <c r="S363" s="410"/>
      <c r="T363" s="410"/>
      <c r="U363" s="410"/>
      <c r="V363" s="410"/>
      <c r="W363" s="410"/>
      <c r="X363" s="411"/>
      <c r="Y363" s="618" t="s">
        <v>470</v>
      </c>
      <c r="Z363" s="410"/>
      <c r="AA363" s="410"/>
      <c r="AB363" s="410"/>
      <c r="AC363" s="410"/>
      <c r="AD363" s="410"/>
      <c r="AE363" s="410"/>
      <c r="AF363" s="411"/>
      <c r="AG363" s="618" t="s">
        <v>471</v>
      </c>
      <c r="AH363" s="410"/>
      <c r="AI363" s="410"/>
      <c r="AJ363" s="410"/>
      <c r="AK363" s="410"/>
      <c r="AL363" s="410"/>
      <c r="AM363" s="410"/>
      <c r="AN363" s="410"/>
      <c r="AO363" s="410"/>
      <c r="AP363" s="410"/>
      <c r="AQ363" s="410"/>
      <c r="AR363" s="411"/>
      <c r="AS363" s="618" t="s">
        <v>404</v>
      </c>
      <c r="AT363" s="410"/>
      <c r="AU363" s="410"/>
      <c r="AV363" s="410"/>
      <c r="AW363" s="410"/>
      <c r="AX363" s="410"/>
      <c r="AY363" s="410"/>
      <c r="AZ363" s="410"/>
      <c r="BA363" s="410"/>
      <c r="BB363" s="410"/>
      <c r="BC363" s="411"/>
      <c r="BD363" s="618" t="s">
        <v>472</v>
      </c>
      <c r="BE363" s="410"/>
      <c r="BF363" s="410"/>
      <c r="BG363" s="410"/>
      <c r="BH363" s="410"/>
      <c r="BI363" s="410"/>
      <c r="BJ363" s="410"/>
      <c r="BK363" s="410"/>
      <c r="BL363" s="410"/>
      <c r="BM363" s="410"/>
      <c r="BN363" s="410"/>
      <c r="BO363" s="410"/>
      <c r="BP363" s="411"/>
      <c r="BQ363" s="618" t="s">
        <v>149</v>
      </c>
      <c r="BR363" s="410"/>
      <c r="BS363" s="410"/>
      <c r="BT363" s="410"/>
      <c r="BU363" s="410"/>
      <c r="BV363" s="410"/>
      <c r="BW363" s="410"/>
      <c r="BX363" s="410"/>
      <c r="BY363" s="412"/>
      <c r="BZ363" s="2"/>
      <c r="CA363" s="2"/>
      <c r="CB363" s="2"/>
      <c r="CC363" s="2"/>
      <c r="CD363" s="2"/>
      <c r="CE363" s="2"/>
      <c r="CF363" s="2"/>
      <c r="CG363" s="2"/>
      <c r="CH363" s="2"/>
      <c r="CI363" s="2"/>
      <c r="CJ363" s="2"/>
      <c r="CK363" s="2"/>
      <c r="CL363" s="2"/>
    </row>
    <row r="364" spans="1:90" ht="17.25" customHeight="1">
      <c r="A364" s="14"/>
      <c r="B364" s="14"/>
      <c r="C364" s="14"/>
      <c r="D364" s="300"/>
      <c r="E364" s="605" t="s">
        <v>588</v>
      </c>
      <c r="F364" s="606"/>
      <c r="G364" s="606"/>
      <c r="H364" s="606"/>
      <c r="I364" s="606"/>
      <c r="J364" s="607"/>
      <c r="K364" s="605" t="s">
        <v>588</v>
      </c>
      <c r="L364" s="606"/>
      <c r="M364" s="606"/>
      <c r="N364" s="606"/>
      <c r="O364" s="606"/>
      <c r="P364" s="607"/>
      <c r="Q364" s="605" t="s">
        <v>588</v>
      </c>
      <c r="R364" s="606"/>
      <c r="S364" s="606"/>
      <c r="T364" s="606"/>
      <c r="U364" s="606"/>
      <c r="V364" s="606"/>
      <c r="W364" s="606"/>
      <c r="X364" s="607"/>
      <c r="Y364" s="605" t="s">
        <v>588</v>
      </c>
      <c r="Z364" s="606"/>
      <c r="AA364" s="606"/>
      <c r="AB364" s="606"/>
      <c r="AC364" s="606"/>
      <c r="AD364" s="606"/>
      <c r="AE364" s="606"/>
      <c r="AF364" s="607"/>
      <c r="AG364" s="605" t="s">
        <v>588</v>
      </c>
      <c r="AH364" s="606"/>
      <c r="AI364" s="606"/>
      <c r="AJ364" s="606"/>
      <c r="AK364" s="606"/>
      <c r="AL364" s="606"/>
      <c r="AM364" s="606"/>
      <c r="AN364" s="606"/>
      <c r="AO364" s="606"/>
      <c r="AP364" s="606"/>
      <c r="AQ364" s="606"/>
      <c r="AR364" s="607"/>
      <c r="AS364" s="605" t="s">
        <v>588</v>
      </c>
      <c r="AT364" s="606"/>
      <c r="AU364" s="606"/>
      <c r="AV364" s="606"/>
      <c r="AW364" s="606"/>
      <c r="AX364" s="606"/>
      <c r="AY364" s="606"/>
      <c r="AZ364" s="606"/>
      <c r="BA364" s="606"/>
      <c r="BB364" s="606"/>
      <c r="BC364" s="607"/>
      <c r="BD364" s="605" t="s">
        <v>588</v>
      </c>
      <c r="BE364" s="606"/>
      <c r="BF364" s="606"/>
      <c r="BG364" s="606"/>
      <c r="BH364" s="606"/>
      <c r="BI364" s="606"/>
      <c r="BJ364" s="606"/>
      <c r="BK364" s="606"/>
      <c r="BL364" s="606"/>
      <c r="BM364" s="606"/>
      <c r="BN364" s="606"/>
      <c r="BO364" s="606"/>
      <c r="BP364" s="607"/>
      <c r="BQ364" s="605" t="s">
        <v>588</v>
      </c>
      <c r="BR364" s="606"/>
      <c r="BS364" s="606"/>
      <c r="BT364" s="606"/>
      <c r="BU364" s="606"/>
      <c r="BV364" s="606"/>
      <c r="BW364" s="606"/>
      <c r="BX364" s="606"/>
      <c r="BY364" s="620"/>
      <c r="BZ364" s="2"/>
      <c r="CA364" s="2"/>
      <c r="CB364" s="2"/>
      <c r="CC364" s="2"/>
      <c r="CD364" s="2"/>
      <c r="CE364" s="2"/>
      <c r="CF364" s="2"/>
      <c r="CG364" s="2"/>
      <c r="CH364" s="2"/>
      <c r="CI364" s="2"/>
      <c r="CJ364" s="2"/>
      <c r="CK364" s="2"/>
      <c r="CL364" s="2"/>
    </row>
    <row r="365" spans="1:90" ht="21" hidden="1" customHeight="1">
      <c r="A365" s="283" t="s">
        <v>473</v>
      </c>
      <c r="B365" s="258"/>
      <c r="C365" s="258"/>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2"/>
      <c r="CA365" s="2"/>
      <c r="CB365" s="2"/>
      <c r="CC365" s="2"/>
      <c r="CD365" s="2"/>
      <c r="CE365" s="2"/>
      <c r="CF365" s="2"/>
      <c r="CG365" s="2"/>
      <c r="CH365" s="2"/>
      <c r="CI365" s="2"/>
      <c r="CJ365" s="2"/>
      <c r="CK365" s="2"/>
      <c r="CL365" s="2"/>
    </row>
    <row r="366" spans="1:90" ht="18" customHeight="1" thickBot="1">
      <c r="A366" s="283" t="s">
        <v>392</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8"/>
      <c r="AL366" s="258"/>
      <c r="AM366" s="258"/>
      <c r="AN366" s="258"/>
      <c r="AO366" s="258"/>
      <c r="AP366" s="258"/>
      <c r="AQ366" s="258"/>
      <c r="AR366" s="258"/>
      <c r="AS366" s="258"/>
      <c r="AT366" s="258"/>
      <c r="AU366" s="258"/>
      <c r="AV366" s="258"/>
      <c r="AW366" s="258"/>
      <c r="AX366" s="258"/>
      <c r="AY366" s="258"/>
      <c r="AZ366" s="258"/>
      <c r="BA366" s="258"/>
      <c r="BB366" s="258"/>
      <c r="BC366" s="258"/>
      <c r="BD366" s="258"/>
      <c r="BE366" s="258"/>
      <c r="BF366" s="258"/>
      <c r="BG366" s="258"/>
      <c r="BH366" s="258"/>
      <c r="BI366" s="258"/>
      <c r="BJ366" s="258"/>
      <c r="BK366" s="258"/>
      <c r="BL366" s="258"/>
      <c r="BM366" s="258"/>
      <c r="BN366" s="258"/>
      <c r="BO366" s="258"/>
      <c r="BP366" s="258"/>
      <c r="BQ366" s="258"/>
      <c r="BR366" s="258"/>
      <c r="BS366" s="258"/>
      <c r="BT366" s="258"/>
      <c r="BU366" s="258"/>
      <c r="BV366" s="258"/>
      <c r="BW366" s="258"/>
      <c r="BX366" s="258"/>
      <c r="BY366" s="258"/>
      <c r="BZ366" s="66"/>
      <c r="CA366" s="66"/>
      <c r="CB366" s="66"/>
      <c r="CC366" s="66"/>
      <c r="CD366" s="66"/>
      <c r="CE366" s="66"/>
      <c r="CF366" s="66"/>
      <c r="CG366" s="66"/>
      <c r="CH366" s="66"/>
      <c r="CI366" s="66"/>
      <c r="CJ366" s="66"/>
      <c r="CK366" s="66"/>
      <c r="CL366" s="66"/>
    </row>
    <row r="367" spans="1:90" ht="20.25" hidden="1" customHeight="1">
      <c r="A367" s="276" t="s">
        <v>474</v>
      </c>
      <c r="B367" s="262"/>
      <c r="C367" s="262"/>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258"/>
      <c r="BP367" s="258"/>
      <c r="BQ367" s="258"/>
      <c r="BR367" s="258"/>
      <c r="BS367" s="258"/>
      <c r="BT367" s="258"/>
      <c r="BU367" s="258"/>
      <c r="BV367" s="258"/>
      <c r="BW367" s="258"/>
      <c r="BX367" s="258"/>
      <c r="BY367" s="258"/>
      <c r="BZ367" s="66"/>
      <c r="CA367" s="66"/>
      <c r="CB367" s="66"/>
      <c r="CC367" s="66"/>
      <c r="CD367" s="66"/>
      <c r="CE367" s="66"/>
      <c r="CF367" s="66"/>
      <c r="CG367" s="66"/>
      <c r="CH367" s="66"/>
      <c r="CI367" s="66"/>
      <c r="CJ367" s="66"/>
      <c r="CK367" s="66"/>
      <c r="CL367" s="66"/>
    </row>
    <row r="368" spans="1:90" ht="18" customHeight="1" thickBot="1">
      <c r="A368" s="298" t="s">
        <v>588</v>
      </c>
      <c r="B368" s="299"/>
      <c r="C368" s="299"/>
      <c r="D368" s="264"/>
      <c r="E368" s="618" t="s">
        <v>475</v>
      </c>
      <c r="F368" s="410"/>
      <c r="G368" s="410"/>
      <c r="H368" s="410"/>
      <c r="I368" s="411"/>
      <c r="J368" s="618" t="s">
        <v>476</v>
      </c>
      <c r="K368" s="410"/>
      <c r="L368" s="410"/>
      <c r="M368" s="410"/>
      <c r="N368" s="410"/>
      <c r="O368" s="411"/>
      <c r="P368" s="618" t="s">
        <v>469</v>
      </c>
      <c r="Q368" s="410"/>
      <c r="R368" s="410"/>
      <c r="S368" s="410"/>
      <c r="T368" s="411"/>
      <c r="U368" s="618" t="s">
        <v>477</v>
      </c>
      <c r="V368" s="410"/>
      <c r="W368" s="410"/>
      <c r="X368" s="411"/>
      <c r="Y368" s="618" t="s">
        <v>478</v>
      </c>
      <c r="Z368" s="410"/>
      <c r="AA368" s="410"/>
      <c r="AB368" s="410"/>
      <c r="AC368" s="410"/>
      <c r="AD368" s="410"/>
      <c r="AE368" s="410"/>
      <c r="AF368" s="411"/>
      <c r="AG368" s="618" t="s">
        <v>479</v>
      </c>
      <c r="AH368" s="410"/>
      <c r="AI368" s="410"/>
      <c r="AJ368" s="410"/>
      <c r="AK368" s="410"/>
      <c r="AL368" s="410"/>
      <c r="AM368" s="410"/>
      <c r="AN368" s="411"/>
      <c r="AO368" s="618" t="s">
        <v>480</v>
      </c>
      <c r="AP368" s="410"/>
      <c r="AQ368" s="410"/>
      <c r="AR368" s="410"/>
      <c r="AS368" s="410"/>
      <c r="AT368" s="410"/>
      <c r="AU368" s="411"/>
      <c r="AV368" s="618" t="s">
        <v>412</v>
      </c>
      <c r="AW368" s="410"/>
      <c r="AX368" s="410"/>
      <c r="AY368" s="410"/>
      <c r="AZ368" s="410"/>
      <c r="BA368" s="411"/>
      <c r="BB368" s="621" t="s">
        <v>481</v>
      </c>
      <c r="BC368" s="410"/>
      <c r="BD368" s="410"/>
      <c r="BE368" s="410"/>
      <c r="BF368" s="410"/>
      <c r="BG368" s="411"/>
      <c r="BH368" s="618" t="s">
        <v>482</v>
      </c>
      <c r="BI368" s="410"/>
      <c r="BJ368" s="410"/>
      <c r="BK368" s="410"/>
      <c r="BL368" s="410"/>
      <c r="BM368" s="411"/>
      <c r="BN368" s="618" t="s">
        <v>483</v>
      </c>
      <c r="BO368" s="410"/>
      <c r="BP368" s="410"/>
      <c r="BQ368" s="410"/>
      <c r="BR368" s="410"/>
      <c r="BS368" s="411"/>
      <c r="BT368" s="618" t="s">
        <v>484</v>
      </c>
      <c r="BU368" s="410"/>
      <c r="BV368" s="410"/>
      <c r="BW368" s="410"/>
      <c r="BX368" s="410"/>
      <c r="BY368" s="412"/>
      <c r="BZ368" s="2"/>
      <c r="CA368" s="2"/>
      <c r="CB368" s="2"/>
      <c r="CC368" s="2"/>
      <c r="CD368" s="2"/>
      <c r="CE368" s="2"/>
      <c r="CF368" s="2"/>
      <c r="CG368" s="2"/>
      <c r="CH368" s="2"/>
      <c r="CI368" s="2"/>
      <c r="CJ368" s="2"/>
      <c r="CK368" s="2"/>
      <c r="CL368" s="2"/>
    </row>
    <row r="369" spans="1:90" ht="15" customHeight="1" thickBot="1">
      <c r="A369" s="288" t="s">
        <v>419</v>
      </c>
      <c r="B369" s="262"/>
      <c r="C369" s="262"/>
      <c r="D369" s="300"/>
      <c r="E369" s="602" t="s">
        <v>588</v>
      </c>
      <c r="F369" s="603"/>
      <c r="G369" s="603"/>
      <c r="H369" s="603"/>
      <c r="I369" s="604"/>
      <c r="J369" s="602" t="s">
        <v>588</v>
      </c>
      <c r="K369" s="603"/>
      <c r="L369" s="603"/>
      <c r="M369" s="603"/>
      <c r="N369" s="603"/>
      <c r="O369" s="604"/>
      <c r="P369" s="602" t="s">
        <v>588</v>
      </c>
      <c r="Q369" s="603"/>
      <c r="R369" s="603"/>
      <c r="S369" s="603"/>
      <c r="T369" s="604"/>
      <c r="U369" s="602" t="s">
        <v>588</v>
      </c>
      <c r="V369" s="603"/>
      <c r="W369" s="603"/>
      <c r="X369" s="604"/>
      <c r="Y369" s="602" t="s">
        <v>588</v>
      </c>
      <c r="Z369" s="603"/>
      <c r="AA369" s="603"/>
      <c r="AB369" s="603"/>
      <c r="AC369" s="603"/>
      <c r="AD369" s="603"/>
      <c r="AE369" s="603"/>
      <c r="AF369" s="604"/>
      <c r="AG369" s="602" t="s">
        <v>588</v>
      </c>
      <c r="AH369" s="603"/>
      <c r="AI369" s="603"/>
      <c r="AJ369" s="603"/>
      <c r="AK369" s="603"/>
      <c r="AL369" s="603"/>
      <c r="AM369" s="603"/>
      <c r="AN369" s="604"/>
      <c r="AO369" s="602" t="s">
        <v>588</v>
      </c>
      <c r="AP369" s="603"/>
      <c r="AQ369" s="603"/>
      <c r="AR369" s="603"/>
      <c r="AS369" s="603"/>
      <c r="AT369" s="603"/>
      <c r="AU369" s="604"/>
      <c r="AV369" s="602" t="s">
        <v>588</v>
      </c>
      <c r="AW369" s="603"/>
      <c r="AX369" s="603"/>
      <c r="AY369" s="603"/>
      <c r="AZ369" s="603"/>
      <c r="BA369" s="604"/>
      <c r="BB369" s="602" t="s">
        <v>588</v>
      </c>
      <c r="BC369" s="603"/>
      <c r="BD369" s="603"/>
      <c r="BE369" s="603"/>
      <c r="BF369" s="603"/>
      <c r="BG369" s="604"/>
      <c r="BH369" s="602" t="s">
        <v>588</v>
      </c>
      <c r="BI369" s="603"/>
      <c r="BJ369" s="603"/>
      <c r="BK369" s="603"/>
      <c r="BL369" s="603"/>
      <c r="BM369" s="604"/>
      <c r="BN369" s="602" t="s">
        <v>588</v>
      </c>
      <c r="BO369" s="603"/>
      <c r="BP369" s="603"/>
      <c r="BQ369" s="603"/>
      <c r="BR369" s="603"/>
      <c r="BS369" s="604"/>
      <c r="BT369" s="602" t="s">
        <v>588</v>
      </c>
      <c r="BU369" s="603"/>
      <c r="BV369" s="603"/>
      <c r="BW369" s="603"/>
      <c r="BX369" s="603"/>
      <c r="BY369" s="629"/>
      <c r="BZ369" s="2"/>
      <c r="CA369" s="2"/>
      <c r="CB369" s="2"/>
      <c r="CC369" s="2"/>
      <c r="CD369" s="2"/>
      <c r="CE369" s="2"/>
      <c r="CF369" s="2"/>
      <c r="CG369" s="2"/>
      <c r="CH369" s="2"/>
      <c r="CI369" s="2"/>
      <c r="CJ369" s="2"/>
      <c r="CK369" s="2"/>
      <c r="CL369" s="2"/>
    </row>
    <row r="370" spans="1:90" ht="0.75" customHeight="1" thickBot="1">
      <c r="A370" s="14"/>
      <c r="B370" s="14"/>
      <c r="C370" s="14"/>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2"/>
      <c r="AL370" s="262"/>
      <c r="AM370" s="262"/>
      <c r="AN370" s="262"/>
      <c r="AO370" s="262"/>
      <c r="AP370" s="262"/>
      <c r="AQ370" s="262"/>
      <c r="AR370" s="262"/>
      <c r="AS370" s="262"/>
      <c r="AT370" s="262"/>
      <c r="AU370" s="262"/>
      <c r="AV370" s="262"/>
      <c r="AW370" s="262"/>
      <c r="AX370" s="262"/>
      <c r="AY370" s="262"/>
      <c r="AZ370" s="262"/>
      <c r="BA370" s="262"/>
      <c r="BB370" s="262"/>
      <c r="BC370" s="262"/>
      <c r="BD370" s="262"/>
      <c r="BE370" s="262"/>
      <c r="BF370" s="262"/>
      <c r="BG370" s="262"/>
      <c r="BH370" s="262"/>
      <c r="BI370" s="262"/>
      <c r="BJ370" s="262"/>
      <c r="BK370" s="262"/>
      <c r="BL370" s="262"/>
      <c r="BM370" s="262"/>
      <c r="BN370" s="627" t="s">
        <v>588</v>
      </c>
      <c r="BO370" s="405"/>
      <c r="BP370" s="405"/>
      <c r="BQ370" s="405"/>
      <c r="BR370" s="405"/>
      <c r="BS370" s="628"/>
      <c r="BT370" s="627" t="s">
        <v>588</v>
      </c>
      <c r="BU370" s="405"/>
      <c r="BV370" s="405"/>
      <c r="BW370" s="405"/>
      <c r="BX370" s="405"/>
      <c r="BY370" s="434"/>
      <c r="BZ370" s="2"/>
      <c r="CA370" s="2"/>
      <c r="CB370" s="2"/>
      <c r="CC370" s="2"/>
      <c r="CD370" s="2"/>
      <c r="CE370" s="2"/>
      <c r="CF370" s="2"/>
      <c r="CG370" s="2"/>
      <c r="CH370" s="2"/>
      <c r="CI370" s="2"/>
      <c r="CJ370" s="2"/>
      <c r="CK370" s="2"/>
      <c r="CL370" s="2"/>
    </row>
    <row r="371" spans="1:90" ht="27.75" customHeight="1" thickBot="1">
      <c r="A371" s="283" t="s">
        <v>402</v>
      </c>
      <c r="B371" s="258"/>
      <c r="C371" s="258"/>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66"/>
      <c r="CA371" s="66"/>
      <c r="CB371" s="66"/>
      <c r="CC371" s="66"/>
      <c r="CD371" s="66"/>
      <c r="CE371" s="66"/>
      <c r="CF371" s="66"/>
      <c r="CG371" s="66"/>
      <c r="CH371" s="66"/>
      <c r="CI371" s="66"/>
      <c r="CJ371" s="66"/>
      <c r="CK371" s="66"/>
      <c r="CL371" s="66"/>
    </row>
    <row r="372" spans="1:90" ht="15" customHeight="1" thickBot="1">
      <c r="A372" s="276" t="s">
        <v>474</v>
      </c>
      <c r="B372" s="262"/>
      <c r="C372" s="262"/>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8"/>
      <c r="AL372" s="258"/>
      <c r="AM372" s="258"/>
      <c r="AN372" s="258"/>
      <c r="AO372" s="258"/>
      <c r="AP372" s="258"/>
      <c r="AQ372" s="258"/>
      <c r="AR372" s="258"/>
      <c r="AS372" s="258"/>
      <c r="AT372" s="258"/>
      <c r="AU372" s="258"/>
      <c r="AV372" s="258"/>
      <c r="AW372" s="258"/>
      <c r="AX372" s="258"/>
      <c r="AY372" s="258"/>
      <c r="AZ372" s="258"/>
      <c r="BA372" s="258"/>
      <c r="BB372" s="258"/>
      <c r="BC372" s="258"/>
      <c r="BD372" s="258"/>
      <c r="BE372" s="258"/>
      <c r="BF372" s="258"/>
      <c r="BG372" s="258"/>
      <c r="BH372" s="258"/>
      <c r="BI372" s="258"/>
      <c r="BJ372" s="258"/>
      <c r="BK372" s="258"/>
      <c r="BL372" s="258"/>
      <c r="BM372" s="258"/>
      <c r="BN372" s="258"/>
      <c r="BO372" s="258"/>
      <c r="BP372" s="258"/>
      <c r="BQ372" s="258"/>
      <c r="BR372" s="258"/>
      <c r="BS372" s="258"/>
      <c r="BT372" s="258"/>
      <c r="BU372" s="258"/>
      <c r="BV372" s="258"/>
      <c r="BW372" s="258"/>
      <c r="BX372" s="258"/>
      <c r="BY372" s="258"/>
      <c r="BZ372" s="66"/>
      <c r="CA372" s="66"/>
      <c r="CB372" s="66"/>
      <c r="CC372" s="66"/>
      <c r="CD372" s="66"/>
      <c r="CE372" s="66"/>
      <c r="CF372" s="66"/>
      <c r="CG372" s="66"/>
      <c r="CH372" s="66"/>
      <c r="CI372" s="66"/>
      <c r="CJ372" s="66"/>
      <c r="CK372" s="66"/>
      <c r="CL372" s="66"/>
    </row>
    <row r="373" spans="1:90" ht="18" customHeight="1" thickBot="1">
      <c r="A373" s="298" t="s">
        <v>588</v>
      </c>
      <c r="B373" s="299"/>
      <c r="C373" s="299"/>
      <c r="D373" s="264"/>
      <c r="E373" s="618" t="s">
        <v>475</v>
      </c>
      <c r="F373" s="410"/>
      <c r="G373" s="410"/>
      <c r="H373" s="410"/>
      <c r="I373" s="411"/>
      <c r="J373" s="618" t="s">
        <v>476</v>
      </c>
      <c r="K373" s="410"/>
      <c r="L373" s="410"/>
      <c r="M373" s="410"/>
      <c r="N373" s="410"/>
      <c r="O373" s="411"/>
      <c r="P373" s="618" t="s">
        <v>469</v>
      </c>
      <c r="Q373" s="410"/>
      <c r="R373" s="410"/>
      <c r="S373" s="410"/>
      <c r="T373" s="411"/>
      <c r="U373" s="618" t="s">
        <v>477</v>
      </c>
      <c r="V373" s="410"/>
      <c r="W373" s="410"/>
      <c r="X373" s="411"/>
      <c r="Y373" s="618" t="s">
        <v>490</v>
      </c>
      <c r="Z373" s="410"/>
      <c r="AA373" s="410"/>
      <c r="AB373" s="410"/>
      <c r="AC373" s="410"/>
      <c r="AD373" s="410"/>
      <c r="AE373" s="410"/>
      <c r="AF373" s="411"/>
      <c r="AG373" s="618" t="s">
        <v>491</v>
      </c>
      <c r="AH373" s="410"/>
      <c r="AI373" s="410"/>
      <c r="AJ373" s="410"/>
      <c r="AK373" s="410"/>
      <c r="AL373" s="410"/>
      <c r="AM373" s="410"/>
      <c r="AN373" s="411"/>
      <c r="AO373" s="618" t="s">
        <v>492</v>
      </c>
      <c r="AP373" s="410"/>
      <c r="AQ373" s="410"/>
      <c r="AR373" s="410"/>
      <c r="AS373" s="410"/>
      <c r="AT373" s="410"/>
      <c r="AU373" s="411"/>
      <c r="AV373" s="618" t="s">
        <v>412</v>
      </c>
      <c r="AW373" s="410"/>
      <c r="AX373" s="410"/>
      <c r="AY373" s="410"/>
      <c r="AZ373" s="410"/>
      <c r="BA373" s="411"/>
      <c r="BB373" s="621" t="s">
        <v>481</v>
      </c>
      <c r="BC373" s="410"/>
      <c r="BD373" s="410"/>
      <c r="BE373" s="410"/>
      <c r="BF373" s="410"/>
      <c r="BG373" s="411"/>
      <c r="BH373" s="618" t="s">
        <v>493</v>
      </c>
      <c r="BI373" s="410"/>
      <c r="BJ373" s="410"/>
      <c r="BK373" s="410"/>
      <c r="BL373" s="410"/>
      <c r="BM373" s="411"/>
      <c r="BN373" s="618" t="s">
        <v>483</v>
      </c>
      <c r="BO373" s="410"/>
      <c r="BP373" s="410"/>
      <c r="BQ373" s="410"/>
      <c r="BR373" s="410"/>
      <c r="BS373" s="411"/>
      <c r="BT373" s="618" t="s">
        <v>484</v>
      </c>
      <c r="BU373" s="410"/>
      <c r="BV373" s="410"/>
      <c r="BW373" s="410"/>
      <c r="BX373" s="410"/>
      <c r="BY373" s="412"/>
      <c r="BZ373" s="2"/>
      <c r="CA373" s="2"/>
      <c r="CB373" s="2"/>
      <c r="CC373" s="2"/>
      <c r="CD373" s="2"/>
      <c r="CE373" s="2"/>
      <c r="CF373" s="2"/>
      <c r="CG373" s="2"/>
      <c r="CH373" s="2"/>
      <c r="CI373" s="2"/>
      <c r="CJ373" s="2"/>
      <c r="CK373" s="2"/>
      <c r="CL373" s="2"/>
    </row>
    <row r="374" spans="1:90" ht="15" customHeight="1" thickBot="1">
      <c r="A374" s="288" t="s">
        <v>419</v>
      </c>
      <c r="B374" s="262"/>
      <c r="C374" s="262"/>
      <c r="D374" s="300"/>
      <c r="E374" s="602" t="s">
        <v>588</v>
      </c>
      <c r="F374" s="603"/>
      <c r="G374" s="603"/>
      <c r="H374" s="603"/>
      <c r="I374" s="604"/>
      <c r="J374" s="602" t="s">
        <v>588</v>
      </c>
      <c r="K374" s="603"/>
      <c r="L374" s="603"/>
      <c r="M374" s="603"/>
      <c r="N374" s="603"/>
      <c r="O374" s="604"/>
      <c r="P374" s="602" t="s">
        <v>588</v>
      </c>
      <c r="Q374" s="603"/>
      <c r="R374" s="603"/>
      <c r="S374" s="603"/>
      <c r="T374" s="604"/>
      <c r="U374" s="602" t="s">
        <v>588</v>
      </c>
      <c r="V374" s="603"/>
      <c r="W374" s="603"/>
      <c r="X374" s="604"/>
      <c r="Y374" s="602" t="s">
        <v>588</v>
      </c>
      <c r="Z374" s="603"/>
      <c r="AA374" s="603"/>
      <c r="AB374" s="603"/>
      <c r="AC374" s="603"/>
      <c r="AD374" s="603"/>
      <c r="AE374" s="603"/>
      <c r="AF374" s="604"/>
      <c r="AG374" s="602" t="s">
        <v>588</v>
      </c>
      <c r="AH374" s="603"/>
      <c r="AI374" s="603"/>
      <c r="AJ374" s="603"/>
      <c r="AK374" s="603"/>
      <c r="AL374" s="603"/>
      <c r="AM374" s="603"/>
      <c r="AN374" s="604"/>
      <c r="AO374" s="602" t="s">
        <v>588</v>
      </c>
      <c r="AP374" s="603"/>
      <c r="AQ374" s="603"/>
      <c r="AR374" s="603"/>
      <c r="AS374" s="603"/>
      <c r="AT374" s="603"/>
      <c r="AU374" s="604"/>
      <c r="AV374" s="602" t="s">
        <v>588</v>
      </c>
      <c r="AW374" s="603"/>
      <c r="AX374" s="603"/>
      <c r="AY374" s="603"/>
      <c r="AZ374" s="603"/>
      <c r="BA374" s="604"/>
      <c r="BB374" s="602" t="s">
        <v>588</v>
      </c>
      <c r="BC374" s="603"/>
      <c r="BD374" s="603"/>
      <c r="BE374" s="603"/>
      <c r="BF374" s="603"/>
      <c r="BG374" s="604"/>
      <c r="BH374" s="602" t="s">
        <v>588</v>
      </c>
      <c r="BI374" s="603"/>
      <c r="BJ374" s="603"/>
      <c r="BK374" s="603"/>
      <c r="BL374" s="603"/>
      <c r="BM374" s="604"/>
      <c r="BN374" s="602" t="s">
        <v>588</v>
      </c>
      <c r="BO374" s="603"/>
      <c r="BP374" s="603"/>
      <c r="BQ374" s="603"/>
      <c r="BR374" s="603"/>
      <c r="BS374" s="604"/>
      <c r="BT374" s="602" t="s">
        <v>588</v>
      </c>
      <c r="BU374" s="603"/>
      <c r="BV374" s="603"/>
      <c r="BW374" s="603"/>
      <c r="BX374" s="603"/>
      <c r="BY374" s="629"/>
      <c r="BZ374" s="31"/>
      <c r="CA374" s="31"/>
      <c r="CB374" s="31"/>
      <c r="CC374" s="31"/>
      <c r="CD374" s="31"/>
      <c r="CE374" s="31"/>
      <c r="CF374" s="31"/>
      <c r="CG374" s="31"/>
      <c r="CH374" s="31"/>
      <c r="CI374" s="31"/>
      <c r="CJ374" s="31"/>
      <c r="CK374" s="31"/>
      <c r="CL374" s="31"/>
    </row>
    <row r="375" spans="1:90" ht="11.25" customHeight="1" thickBot="1">
      <c r="A375" s="14"/>
      <c r="B375" s="14"/>
      <c r="C375" s="14"/>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62"/>
      <c r="BM375" s="262"/>
      <c r="BN375" s="627" t="s">
        <v>588</v>
      </c>
      <c r="BO375" s="405"/>
      <c r="BP375" s="405"/>
      <c r="BQ375" s="405"/>
      <c r="BR375" s="405"/>
      <c r="BS375" s="628"/>
      <c r="BT375" s="627" t="s">
        <v>588</v>
      </c>
      <c r="BU375" s="405"/>
      <c r="BV375" s="405"/>
      <c r="BW375" s="405"/>
      <c r="BX375" s="405"/>
      <c r="BY375" s="434"/>
      <c r="BZ375" s="31"/>
      <c r="CA375" s="31"/>
      <c r="CB375" s="31"/>
      <c r="CC375" s="31"/>
      <c r="CD375" s="31"/>
      <c r="CE375" s="31"/>
      <c r="CF375" s="31"/>
      <c r="CG375" s="31"/>
      <c r="CH375" s="31"/>
      <c r="CI375" s="31"/>
      <c r="CJ375" s="31"/>
      <c r="CK375" s="31"/>
      <c r="CL375" s="31"/>
    </row>
    <row r="376" spans="1:90" ht="18.75" hidden="1" customHeight="1">
      <c r="A376" s="283" t="s">
        <v>495</v>
      </c>
      <c r="B376" s="258"/>
      <c r="C376" s="258"/>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63"/>
      <c r="CA376" s="63"/>
      <c r="CB376" s="63"/>
      <c r="CC376" s="63"/>
      <c r="CD376" s="63"/>
      <c r="CE376" s="63"/>
      <c r="CF376" s="63"/>
      <c r="CG376" s="63"/>
      <c r="CH376" s="63"/>
      <c r="CI376" s="63"/>
      <c r="CJ376" s="63"/>
      <c r="CK376" s="63"/>
      <c r="CL376" s="63"/>
    </row>
    <row r="377" spans="1:90" ht="15" customHeight="1" thickBot="1">
      <c r="A377" s="283" t="s">
        <v>392</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8"/>
      <c r="AL377" s="258"/>
      <c r="AM377" s="258"/>
      <c r="AN377" s="258"/>
      <c r="AO377" s="258"/>
      <c r="AP377" s="258"/>
      <c r="AQ377" s="258"/>
      <c r="AR377" s="258"/>
      <c r="AS377" s="258"/>
      <c r="AT377" s="258"/>
      <c r="AU377" s="258"/>
      <c r="AV377" s="258"/>
      <c r="AW377" s="258"/>
      <c r="AX377" s="258"/>
      <c r="AY377" s="258"/>
      <c r="AZ377" s="258"/>
      <c r="BA377" s="258"/>
      <c r="BB377" s="258"/>
      <c r="BC377" s="258"/>
      <c r="BD377" s="258"/>
      <c r="BE377" s="258"/>
      <c r="BF377" s="258"/>
      <c r="BG377" s="258"/>
      <c r="BH377" s="258"/>
      <c r="BI377" s="258"/>
      <c r="BJ377" s="258"/>
      <c r="BK377" s="258"/>
      <c r="BL377" s="258"/>
      <c r="BM377" s="258"/>
      <c r="BN377" s="258"/>
      <c r="BO377" s="258"/>
      <c r="BP377" s="258"/>
      <c r="BQ377" s="258"/>
      <c r="BR377" s="258"/>
      <c r="BS377" s="258"/>
      <c r="BT377" s="258"/>
      <c r="BU377" s="258"/>
      <c r="BV377" s="258"/>
      <c r="BW377" s="258"/>
      <c r="BX377" s="258"/>
      <c r="BY377" s="258"/>
      <c r="BZ377" s="2"/>
      <c r="CA377" s="2"/>
      <c r="CB377" s="2"/>
      <c r="CC377" s="2"/>
      <c r="CD377" s="2"/>
      <c r="CE377" s="2"/>
      <c r="CF377" s="2"/>
      <c r="CG377" s="2"/>
      <c r="CH377" s="2"/>
      <c r="CI377" s="2"/>
      <c r="CJ377" s="2"/>
      <c r="CK377" s="2"/>
      <c r="CL377" s="2"/>
    </row>
    <row r="378" spans="1:90" ht="0.75" customHeight="1" thickBot="1">
      <c r="A378" s="276" t="s">
        <v>474</v>
      </c>
      <c r="B378" s="262"/>
      <c r="C378" s="262"/>
      <c r="D378" s="258"/>
      <c r="E378" s="258"/>
      <c r="F378" s="258"/>
      <c r="G378" s="258"/>
      <c r="H378" s="258"/>
      <c r="I378" s="258"/>
      <c r="J378" s="258"/>
      <c r="K378" s="258"/>
      <c r="L378" s="258"/>
      <c r="M378" s="258"/>
      <c r="N378" s="258"/>
      <c r="O378" s="258"/>
      <c r="P378" s="258"/>
      <c r="Q378" s="258"/>
      <c r="R378" s="258"/>
      <c r="S378" s="258"/>
      <c r="T378" s="258"/>
      <c r="U378" s="258"/>
      <c r="V378" s="258"/>
      <c r="W378" s="258"/>
      <c r="X378" s="258"/>
      <c r="Y378" s="258"/>
      <c r="Z378" s="258"/>
      <c r="AA378" s="258"/>
      <c r="AB378" s="258"/>
      <c r="AC378" s="258"/>
      <c r="AD378" s="258"/>
      <c r="AE378" s="258"/>
      <c r="AF378" s="258"/>
      <c r="AG378" s="258"/>
      <c r="AH378" s="258"/>
      <c r="AI378" s="258"/>
      <c r="AJ378" s="258"/>
      <c r="AK378" s="258"/>
      <c r="AL378" s="258"/>
      <c r="AM378" s="258"/>
      <c r="AN378" s="258"/>
      <c r="AO378" s="258"/>
      <c r="AP378" s="258"/>
      <c r="AQ378" s="258"/>
      <c r="AR378" s="258"/>
      <c r="AS378" s="258"/>
      <c r="AT378" s="258"/>
      <c r="AU378" s="258"/>
      <c r="AV378" s="258"/>
      <c r="AW378" s="258"/>
      <c r="AX378" s="258"/>
      <c r="AY378" s="258"/>
      <c r="AZ378" s="258"/>
      <c r="BA378" s="258"/>
      <c r="BB378" s="258"/>
      <c r="BC378" s="258"/>
      <c r="BD378" s="258"/>
      <c r="BE378" s="258"/>
      <c r="BF378" s="258"/>
      <c r="BG378" s="258"/>
      <c r="BH378" s="258"/>
      <c r="BI378" s="258"/>
      <c r="BJ378" s="258"/>
      <c r="BK378" s="258"/>
      <c r="BL378" s="258"/>
      <c r="BM378" s="258"/>
      <c r="BN378" s="258"/>
      <c r="BO378" s="258"/>
      <c r="BP378" s="258"/>
      <c r="BQ378" s="258"/>
      <c r="BR378" s="258"/>
      <c r="BS378" s="258"/>
      <c r="BT378" s="258"/>
      <c r="BU378" s="258"/>
      <c r="BV378" s="258"/>
      <c r="BW378" s="258"/>
      <c r="BX378" s="258"/>
      <c r="BY378" s="258"/>
      <c r="BZ378" s="2"/>
      <c r="CA378" s="2"/>
      <c r="CB378" s="2"/>
      <c r="CC378" s="2"/>
      <c r="CD378" s="2"/>
      <c r="CE378" s="2"/>
      <c r="CF378" s="2"/>
      <c r="CG378" s="2"/>
      <c r="CH378" s="2"/>
      <c r="CI378" s="2"/>
      <c r="CJ378" s="2"/>
      <c r="CK378" s="2"/>
      <c r="CL378" s="2"/>
    </row>
    <row r="379" spans="1:90" ht="15" customHeight="1" thickBot="1">
      <c r="A379" s="298" t="s">
        <v>588</v>
      </c>
      <c r="B379" s="299"/>
      <c r="C379" s="299"/>
      <c r="D379" s="264"/>
      <c r="E379" s="618" t="s">
        <v>475</v>
      </c>
      <c r="F379" s="410"/>
      <c r="G379" s="410"/>
      <c r="H379" s="410"/>
      <c r="I379" s="411"/>
      <c r="J379" s="618" t="s">
        <v>476</v>
      </c>
      <c r="K379" s="410"/>
      <c r="L379" s="410"/>
      <c r="M379" s="410"/>
      <c r="N379" s="410"/>
      <c r="O379" s="411"/>
      <c r="P379" s="618" t="s">
        <v>469</v>
      </c>
      <c r="Q379" s="410"/>
      <c r="R379" s="410"/>
      <c r="S379" s="410"/>
      <c r="T379" s="411"/>
      <c r="U379" s="618" t="s">
        <v>477</v>
      </c>
      <c r="V379" s="410"/>
      <c r="W379" s="410"/>
      <c r="X379" s="411"/>
      <c r="Y379" s="618" t="s">
        <v>478</v>
      </c>
      <c r="Z379" s="410"/>
      <c r="AA379" s="410"/>
      <c r="AB379" s="410"/>
      <c r="AC379" s="410"/>
      <c r="AD379" s="410"/>
      <c r="AE379" s="410"/>
      <c r="AF379" s="411"/>
      <c r="AG379" s="618" t="s">
        <v>479</v>
      </c>
      <c r="AH379" s="410"/>
      <c r="AI379" s="410"/>
      <c r="AJ379" s="410"/>
      <c r="AK379" s="410"/>
      <c r="AL379" s="410"/>
      <c r="AM379" s="410"/>
      <c r="AN379" s="411"/>
      <c r="AO379" s="618" t="s">
        <v>480</v>
      </c>
      <c r="AP379" s="410"/>
      <c r="AQ379" s="410"/>
      <c r="AR379" s="410"/>
      <c r="AS379" s="410"/>
      <c r="AT379" s="410"/>
      <c r="AU379" s="411"/>
      <c r="AV379" s="618" t="s">
        <v>412</v>
      </c>
      <c r="AW379" s="410"/>
      <c r="AX379" s="410"/>
      <c r="AY379" s="410"/>
      <c r="AZ379" s="410"/>
      <c r="BA379" s="411"/>
      <c r="BB379" s="621" t="s">
        <v>481</v>
      </c>
      <c r="BC379" s="410"/>
      <c r="BD379" s="410"/>
      <c r="BE379" s="410"/>
      <c r="BF379" s="410"/>
      <c r="BG379" s="411"/>
      <c r="BH379" s="618" t="s">
        <v>493</v>
      </c>
      <c r="BI379" s="410"/>
      <c r="BJ379" s="410"/>
      <c r="BK379" s="410"/>
      <c r="BL379" s="410"/>
      <c r="BM379" s="411"/>
      <c r="BN379" s="618" t="s">
        <v>483</v>
      </c>
      <c r="BO379" s="410"/>
      <c r="BP379" s="410"/>
      <c r="BQ379" s="410"/>
      <c r="BR379" s="410"/>
      <c r="BS379" s="411"/>
      <c r="BT379" s="618" t="s">
        <v>484</v>
      </c>
      <c r="BU379" s="410"/>
      <c r="BV379" s="410"/>
      <c r="BW379" s="410"/>
      <c r="BX379" s="410"/>
      <c r="BY379" s="412"/>
      <c r="BZ379" s="2"/>
      <c r="CA379" s="2"/>
      <c r="CB379" s="2"/>
      <c r="CC379" s="2"/>
      <c r="CD379" s="2"/>
      <c r="CE379" s="2"/>
      <c r="CF379" s="2"/>
      <c r="CG379" s="2"/>
      <c r="CH379" s="2"/>
      <c r="CI379" s="2"/>
      <c r="CJ379" s="2"/>
      <c r="CK379" s="2"/>
      <c r="CL379" s="2"/>
    </row>
    <row r="380" spans="1:90" ht="15" customHeight="1" thickBot="1">
      <c r="A380" s="288" t="s">
        <v>419</v>
      </c>
      <c r="B380" s="262"/>
      <c r="C380" s="262"/>
      <c r="D380" s="300"/>
      <c r="E380" s="602" t="s">
        <v>588</v>
      </c>
      <c r="F380" s="603"/>
      <c r="G380" s="603"/>
      <c r="H380" s="603"/>
      <c r="I380" s="604"/>
      <c r="J380" s="602" t="s">
        <v>588</v>
      </c>
      <c r="K380" s="603"/>
      <c r="L380" s="603"/>
      <c r="M380" s="603"/>
      <c r="N380" s="603"/>
      <c r="O380" s="604"/>
      <c r="P380" s="602" t="s">
        <v>588</v>
      </c>
      <c r="Q380" s="603"/>
      <c r="R380" s="603"/>
      <c r="S380" s="603"/>
      <c r="T380" s="604"/>
      <c r="U380" s="602" t="s">
        <v>588</v>
      </c>
      <c r="V380" s="603"/>
      <c r="W380" s="603"/>
      <c r="X380" s="604"/>
      <c r="Y380" s="602" t="s">
        <v>588</v>
      </c>
      <c r="Z380" s="603"/>
      <c r="AA380" s="603"/>
      <c r="AB380" s="603"/>
      <c r="AC380" s="603"/>
      <c r="AD380" s="603"/>
      <c r="AE380" s="603"/>
      <c r="AF380" s="604"/>
      <c r="AG380" s="602" t="s">
        <v>588</v>
      </c>
      <c r="AH380" s="603"/>
      <c r="AI380" s="603"/>
      <c r="AJ380" s="603"/>
      <c r="AK380" s="603"/>
      <c r="AL380" s="603"/>
      <c r="AM380" s="603"/>
      <c r="AN380" s="604"/>
      <c r="AO380" s="602" t="s">
        <v>588</v>
      </c>
      <c r="AP380" s="603"/>
      <c r="AQ380" s="603"/>
      <c r="AR380" s="603"/>
      <c r="AS380" s="603"/>
      <c r="AT380" s="603"/>
      <c r="AU380" s="604"/>
      <c r="AV380" s="602" t="s">
        <v>588</v>
      </c>
      <c r="AW380" s="603"/>
      <c r="AX380" s="603"/>
      <c r="AY380" s="603"/>
      <c r="AZ380" s="603"/>
      <c r="BA380" s="604"/>
      <c r="BB380" s="602" t="s">
        <v>588</v>
      </c>
      <c r="BC380" s="603"/>
      <c r="BD380" s="603"/>
      <c r="BE380" s="603"/>
      <c r="BF380" s="603"/>
      <c r="BG380" s="604"/>
      <c r="BH380" s="602" t="s">
        <v>588</v>
      </c>
      <c r="BI380" s="603"/>
      <c r="BJ380" s="603"/>
      <c r="BK380" s="603"/>
      <c r="BL380" s="603"/>
      <c r="BM380" s="604"/>
      <c r="BN380" s="602" t="s">
        <v>588</v>
      </c>
      <c r="BO380" s="603"/>
      <c r="BP380" s="603"/>
      <c r="BQ380" s="603"/>
      <c r="BR380" s="603"/>
      <c r="BS380" s="604"/>
      <c r="BT380" s="602" t="s">
        <v>588</v>
      </c>
      <c r="BU380" s="603"/>
      <c r="BV380" s="603"/>
      <c r="BW380" s="603"/>
      <c r="BX380" s="603"/>
      <c r="BY380" s="629"/>
      <c r="BZ380" s="2"/>
      <c r="CA380" s="2"/>
      <c r="CB380" s="2"/>
      <c r="CC380" s="2"/>
      <c r="CD380" s="2"/>
      <c r="CE380" s="2"/>
      <c r="CF380" s="2"/>
      <c r="CG380" s="2"/>
      <c r="CH380" s="2"/>
      <c r="CI380" s="2"/>
      <c r="CJ380" s="2"/>
      <c r="CK380" s="2"/>
      <c r="CL380" s="2"/>
    </row>
    <row r="381" spans="1:90" ht="17.25" customHeight="1" thickBot="1">
      <c r="A381" s="14"/>
      <c r="B381" s="14"/>
      <c r="C381" s="14"/>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2"/>
      <c r="AL381" s="262"/>
      <c r="AM381" s="262"/>
      <c r="AN381" s="262"/>
      <c r="AO381" s="262"/>
      <c r="AP381" s="262"/>
      <c r="AQ381" s="262"/>
      <c r="AR381" s="262"/>
      <c r="AS381" s="262"/>
      <c r="AT381" s="262"/>
      <c r="AU381" s="262"/>
      <c r="AV381" s="262"/>
      <c r="AW381" s="262"/>
      <c r="AX381" s="262"/>
      <c r="AY381" s="262"/>
      <c r="AZ381" s="262"/>
      <c r="BA381" s="262"/>
      <c r="BB381" s="262"/>
      <c r="BC381" s="262"/>
      <c r="BD381" s="262"/>
      <c r="BE381" s="262"/>
      <c r="BF381" s="262"/>
      <c r="BG381" s="262"/>
      <c r="BH381" s="262"/>
      <c r="BI381" s="262"/>
      <c r="BJ381" s="262"/>
      <c r="BK381" s="262"/>
      <c r="BL381" s="262"/>
      <c r="BM381" s="262"/>
      <c r="BN381" s="627" t="s">
        <v>588</v>
      </c>
      <c r="BO381" s="405"/>
      <c r="BP381" s="405"/>
      <c r="BQ381" s="405"/>
      <c r="BR381" s="405"/>
      <c r="BS381" s="628"/>
      <c r="BT381" s="627" t="s">
        <v>588</v>
      </c>
      <c r="BU381" s="405"/>
      <c r="BV381" s="405"/>
      <c r="BW381" s="405"/>
      <c r="BX381" s="405"/>
      <c r="BY381" s="434"/>
      <c r="BZ381" s="2"/>
      <c r="CA381" s="2"/>
      <c r="CB381" s="2"/>
      <c r="CC381" s="2"/>
      <c r="CD381" s="2"/>
      <c r="CE381" s="2"/>
      <c r="CF381" s="2"/>
      <c r="CG381" s="2"/>
      <c r="CH381" s="2"/>
      <c r="CI381" s="2"/>
      <c r="CJ381" s="2"/>
      <c r="CK381" s="2"/>
      <c r="CL381" s="2"/>
    </row>
    <row r="382" spans="1:90" ht="15" customHeight="1" thickBot="1">
      <c r="A382" s="283" t="s">
        <v>402</v>
      </c>
      <c r="B382" s="258"/>
      <c r="C382" s="258"/>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2"/>
      <c r="CA382" s="2"/>
      <c r="CB382" s="2"/>
      <c r="CC382" s="2"/>
      <c r="CD382" s="2"/>
      <c r="CE382" s="2"/>
      <c r="CF382" s="2"/>
      <c r="CG382" s="2"/>
      <c r="CH382" s="2"/>
      <c r="CI382" s="2"/>
      <c r="CJ382" s="2"/>
      <c r="CK382" s="2"/>
      <c r="CL382" s="2"/>
    </row>
    <row r="383" spans="1:90" ht="3" customHeight="1" thickBot="1">
      <c r="A383" s="276" t="s">
        <v>474</v>
      </c>
      <c r="B383" s="262"/>
      <c r="C383" s="262"/>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58"/>
      <c r="AE383" s="258"/>
      <c r="AF383" s="258"/>
      <c r="AG383" s="258"/>
      <c r="AH383" s="258"/>
      <c r="AI383" s="258"/>
      <c r="AJ383" s="258"/>
      <c r="AK383" s="258"/>
      <c r="AL383" s="258"/>
      <c r="AM383" s="258"/>
      <c r="AN383" s="258"/>
      <c r="AO383" s="258"/>
      <c r="AP383" s="258"/>
      <c r="AQ383" s="258"/>
      <c r="AR383" s="258"/>
      <c r="AS383" s="258"/>
      <c r="AT383" s="258"/>
      <c r="AU383" s="258"/>
      <c r="AV383" s="258"/>
      <c r="AW383" s="258"/>
      <c r="AX383" s="258"/>
      <c r="AY383" s="258"/>
      <c r="AZ383" s="258"/>
      <c r="BA383" s="258"/>
      <c r="BB383" s="258"/>
      <c r="BC383" s="258"/>
      <c r="BD383" s="258"/>
      <c r="BE383" s="258"/>
      <c r="BF383" s="258"/>
      <c r="BG383" s="258"/>
      <c r="BH383" s="258"/>
      <c r="BI383" s="258"/>
      <c r="BJ383" s="258"/>
      <c r="BK383" s="258"/>
      <c r="BL383" s="258"/>
      <c r="BM383" s="258"/>
      <c r="BN383" s="258"/>
      <c r="BO383" s="258"/>
      <c r="BP383" s="258"/>
      <c r="BQ383" s="258"/>
      <c r="BR383" s="258"/>
      <c r="BS383" s="258"/>
      <c r="BT383" s="258"/>
      <c r="BU383" s="258"/>
      <c r="BV383" s="258"/>
      <c r="BW383" s="258"/>
      <c r="BX383" s="258"/>
      <c r="BY383" s="258"/>
      <c r="BZ383" s="2"/>
      <c r="CA383" s="2"/>
      <c r="CB383" s="2"/>
      <c r="CC383" s="2"/>
      <c r="CD383" s="2"/>
      <c r="CE383" s="2"/>
      <c r="CF383" s="2"/>
      <c r="CG383" s="2"/>
      <c r="CH383" s="2"/>
      <c r="CI383" s="2"/>
      <c r="CJ383" s="2"/>
      <c r="CK383" s="2"/>
      <c r="CL383" s="2"/>
    </row>
    <row r="384" spans="1:90" ht="15" customHeight="1" thickBot="1">
      <c r="A384" s="298" t="s">
        <v>588</v>
      </c>
      <c r="B384" s="299"/>
      <c r="C384" s="299"/>
      <c r="D384" s="264"/>
      <c r="E384" s="618" t="s">
        <v>475</v>
      </c>
      <c r="F384" s="410"/>
      <c r="G384" s="410"/>
      <c r="H384" s="410"/>
      <c r="I384" s="411"/>
      <c r="J384" s="618" t="s">
        <v>476</v>
      </c>
      <c r="K384" s="410"/>
      <c r="L384" s="410"/>
      <c r="M384" s="410"/>
      <c r="N384" s="410"/>
      <c r="O384" s="411"/>
      <c r="P384" s="618" t="s">
        <v>469</v>
      </c>
      <c r="Q384" s="410"/>
      <c r="R384" s="410"/>
      <c r="S384" s="410"/>
      <c r="T384" s="411"/>
      <c r="U384" s="618" t="s">
        <v>477</v>
      </c>
      <c r="V384" s="410"/>
      <c r="W384" s="410"/>
      <c r="X384" s="411"/>
      <c r="Y384" s="618" t="s">
        <v>499</v>
      </c>
      <c r="Z384" s="410"/>
      <c r="AA384" s="410"/>
      <c r="AB384" s="410"/>
      <c r="AC384" s="410"/>
      <c r="AD384" s="410"/>
      <c r="AE384" s="410"/>
      <c r="AF384" s="411"/>
      <c r="AG384" s="618" t="s">
        <v>491</v>
      </c>
      <c r="AH384" s="410"/>
      <c r="AI384" s="410"/>
      <c r="AJ384" s="410"/>
      <c r="AK384" s="410"/>
      <c r="AL384" s="410"/>
      <c r="AM384" s="410"/>
      <c r="AN384" s="411"/>
      <c r="AO384" s="618" t="s">
        <v>500</v>
      </c>
      <c r="AP384" s="410"/>
      <c r="AQ384" s="410"/>
      <c r="AR384" s="410"/>
      <c r="AS384" s="410"/>
      <c r="AT384" s="410"/>
      <c r="AU384" s="411"/>
      <c r="AV384" s="618" t="s">
        <v>412</v>
      </c>
      <c r="AW384" s="410"/>
      <c r="AX384" s="410"/>
      <c r="AY384" s="410"/>
      <c r="AZ384" s="410"/>
      <c r="BA384" s="411"/>
      <c r="BB384" s="621" t="s">
        <v>481</v>
      </c>
      <c r="BC384" s="410"/>
      <c r="BD384" s="410"/>
      <c r="BE384" s="410"/>
      <c r="BF384" s="410"/>
      <c r="BG384" s="411"/>
      <c r="BH384" s="618" t="s">
        <v>501</v>
      </c>
      <c r="BI384" s="410"/>
      <c r="BJ384" s="410"/>
      <c r="BK384" s="410"/>
      <c r="BL384" s="410"/>
      <c r="BM384" s="411"/>
      <c r="BN384" s="618" t="s">
        <v>483</v>
      </c>
      <c r="BO384" s="410"/>
      <c r="BP384" s="410"/>
      <c r="BQ384" s="410"/>
      <c r="BR384" s="410"/>
      <c r="BS384" s="411"/>
      <c r="BT384" s="618" t="s">
        <v>484</v>
      </c>
      <c r="BU384" s="410"/>
      <c r="BV384" s="410"/>
      <c r="BW384" s="410"/>
      <c r="BX384" s="410"/>
      <c r="BY384" s="412"/>
      <c r="BZ384" s="2"/>
      <c r="CA384" s="2"/>
      <c r="CB384" s="2"/>
      <c r="CC384" s="2"/>
      <c r="CD384" s="2"/>
      <c r="CE384" s="2"/>
      <c r="CF384" s="2"/>
      <c r="CG384" s="2"/>
      <c r="CH384" s="2"/>
      <c r="CI384" s="2"/>
      <c r="CJ384" s="2"/>
      <c r="CK384" s="2"/>
      <c r="CL384" s="2"/>
    </row>
    <row r="385" spans="1:90" ht="15" customHeight="1" thickBot="1">
      <c r="A385" s="288" t="s">
        <v>419</v>
      </c>
      <c r="B385" s="262"/>
      <c r="C385" s="262"/>
      <c r="D385" s="300"/>
      <c r="E385" s="602" t="s">
        <v>588</v>
      </c>
      <c r="F385" s="603"/>
      <c r="G385" s="603"/>
      <c r="H385" s="603"/>
      <c r="I385" s="604"/>
      <c r="J385" s="602" t="s">
        <v>588</v>
      </c>
      <c r="K385" s="603"/>
      <c r="L385" s="603"/>
      <c r="M385" s="603"/>
      <c r="N385" s="603"/>
      <c r="O385" s="604"/>
      <c r="P385" s="602" t="s">
        <v>588</v>
      </c>
      <c r="Q385" s="603"/>
      <c r="R385" s="603"/>
      <c r="S385" s="603"/>
      <c r="T385" s="604"/>
      <c r="U385" s="602" t="s">
        <v>588</v>
      </c>
      <c r="V385" s="603"/>
      <c r="W385" s="603"/>
      <c r="X385" s="604"/>
      <c r="Y385" s="602" t="s">
        <v>588</v>
      </c>
      <c r="Z385" s="603"/>
      <c r="AA385" s="603"/>
      <c r="AB385" s="603"/>
      <c r="AC385" s="603"/>
      <c r="AD385" s="603"/>
      <c r="AE385" s="603"/>
      <c r="AF385" s="604"/>
      <c r="AG385" s="602" t="s">
        <v>588</v>
      </c>
      <c r="AH385" s="603"/>
      <c r="AI385" s="603"/>
      <c r="AJ385" s="603"/>
      <c r="AK385" s="603"/>
      <c r="AL385" s="603"/>
      <c r="AM385" s="603"/>
      <c r="AN385" s="604"/>
      <c r="AO385" s="602" t="s">
        <v>588</v>
      </c>
      <c r="AP385" s="603"/>
      <c r="AQ385" s="603"/>
      <c r="AR385" s="603"/>
      <c r="AS385" s="603"/>
      <c r="AT385" s="603"/>
      <c r="AU385" s="604"/>
      <c r="AV385" s="602" t="s">
        <v>588</v>
      </c>
      <c r="AW385" s="603"/>
      <c r="AX385" s="603"/>
      <c r="AY385" s="603"/>
      <c r="AZ385" s="603"/>
      <c r="BA385" s="604"/>
      <c r="BB385" s="602" t="s">
        <v>588</v>
      </c>
      <c r="BC385" s="603"/>
      <c r="BD385" s="603"/>
      <c r="BE385" s="603"/>
      <c r="BF385" s="603"/>
      <c r="BG385" s="604"/>
      <c r="BH385" s="602" t="s">
        <v>588</v>
      </c>
      <c r="BI385" s="603"/>
      <c r="BJ385" s="603"/>
      <c r="BK385" s="603"/>
      <c r="BL385" s="603"/>
      <c r="BM385" s="604"/>
      <c r="BN385" s="602" t="s">
        <v>588</v>
      </c>
      <c r="BO385" s="603"/>
      <c r="BP385" s="603"/>
      <c r="BQ385" s="603"/>
      <c r="BR385" s="603"/>
      <c r="BS385" s="604"/>
      <c r="BT385" s="602" t="s">
        <v>588</v>
      </c>
      <c r="BU385" s="603"/>
      <c r="BV385" s="603"/>
      <c r="BW385" s="603"/>
      <c r="BX385" s="603"/>
      <c r="BY385" s="629"/>
      <c r="BZ385" s="2"/>
      <c r="CA385" s="2"/>
      <c r="CB385" s="71"/>
      <c r="CC385" s="2"/>
      <c r="CD385" s="2"/>
      <c r="CE385" s="2"/>
      <c r="CF385" s="2"/>
      <c r="CG385" s="2"/>
      <c r="CH385" s="2"/>
      <c r="CI385" s="2"/>
      <c r="CJ385" s="2"/>
      <c r="CK385" s="2"/>
      <c r="CL385" s="2"/>
    </row>
    <row r="386" spans="1:90" ht="19.5" customHeight="1" thickBot="1">
      <c r="A386" s="56"/>
      <c r="B386" s="56"/>
      <c r="C386" s="56"/>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2"/>
      <c r="AL386" s="262"/>
      <c r="AM386" s="262"/>
      <c r="AN386" s="262"/>
      <c r="AO386" s="262"/>
      <c r="AP386" s="262"/>
      <c r="AQ386" s="262"/>
      <c r="AR386" s="262"/>
      <c r="AS386" s="262"/>
      <c r="AT386" s="262"/>
      <c r="AU386" s="262"/>
      <c r="AV386" s="262"/>
      <c r="AW386" s="262"/>
      <c r="AX386" s="262"/>
      <c r="AY386" s="262"/>
      <c r="AZ386" s="262"/>
      <c r="BA386" s="262"/>
      <c r="BB386" s="262"/>
      <c r="BC386" s="262"/>
      <c r="BD386" s="262"/>
      <c r="BE386" s="262"/>
      <c r="BF386" s="262"/>
      <c r="BG386" s="262"/>
      <c r="BH386" s="262"/>
      <c r="BI386" s="262"/>
      <c r="BJ386" s="262"/>
      <c r="BK386" s="262"/>
      <c r="BL386" s="262"/>
      <c r="BM386" s="262"/>
      <c r="BN386" s="627" t="s">
        <v>588</v>
      </c>
      <c r="BO386" s="405"/>
      <c r="BP386" s="405"/>
      <c r="BQ386" s="405"/>
      <c r="BR386" s="405"/>
      <c r="BS386" s="628"/>
      <c r="BT386" s="627" t="s">
        <v>588</v>
      </c>
      <c r="BU386" s="405"/>
      <c r="BV386" s="405"/>
      <c r="BW386" s="405"/>
      <c r="BX386" s="405"/>
      <c r="BY386" s="434"/>
      <c r="BZ386" s="2"/>
      <c r="CA386" s="2"/>
      <c r="CB386" s="2"/>
      <c r="CC386" s="2"/>
      <c r="CD386" s="2"/>
      <c r="CE386" s="2"/>
      <c r="CF386" s="2"/>
      <c r="CG386" s="2"/>
      <c r="CH386" s="2"/>
      <c r="CI386" s="2"/>
      <c r="CJ386" s="2"/>
      <c r="CK386" s="2"/>
      <c r="CL386" s="2"/>
    </row>
    <row r="387" spans="1:90" ht="15" customHeight="1">
      <c r="A387" s="292" t="s">
        <v>502</v>
      </c>
      <c r="B387" s="258"/>
      <c r="C387" s="258"/>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68"/>
      <c r="BO387" s="68"/>
      <c r="BP387" s="68"/>
      <c r="BQ387" s="68"/>
      <c r="BR387" s="68"/>
      <c r="BS387" s="68"/>
      <c r="BT387" s="68"/>
      <c r="BU387" s="68"/>
      <c r="BV387" s="68"/>
      <c r="BW387" s="68"/>
      <c r="BX387" s="68"/>
      <c r="BY387" s="68"/>
      <c r="BZ387" s="2"/>
      <c r="CA387" s="2"/>
      <c r="CB387" s="2"/>
      <c r="CC387" s="2"/>
      <c r="CD387" s="2"/>
      <c r="CE387" s="2"/>
      <c r="CF387" s="2"/>
      <c r="CG387" s="2"/>
      <c r="CH387" s="2"/>
      <c r="CI387" s="2"/>
      <c r="CJ387" s="2"/>
      <c r="CK387" s="2"/>
      <c r="CL387" s="2"/>
    </row>
    <row r="388" spans="1:90" ht="15" customHeight="1">
      <c r="A388" s="293" t="s">
        <v>503</v>
      </c>
      <c r="B388" s="258"/>
      <c r="C388" s="258"/>
      <c r="D388" s="258"/>
      <c r="E388" s="258"/>
      <c r="F388" s="258"/>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8"/>
      <c r="AL388" s="258"/>
      <c r="AM388" s="258"/>
      <c r="AN388" s="258"/>
      <c r="AO388" s="258"/>
      <c r="AP388" s="258"/>
      <c r="AQ388" s="258"/>
      <c r="AR388" s="258"/>
      <c r="AS388" s="258"/>
      <c r="AT388" s="258"/>
      <c r="AU388" s="258"/>
      <c r="AV388" s="258"/>
      <c r="AW388" s="258"/>
      <c r="AX388" s="258"/>
      <c r="AY388" s="258"/>
      <c r="AZ388" s="258"/>
      <c r="BA388" s="258"/>
      <c r="BB388" s="258"/>
      <c r="BC388" s="258"/>
      <c r="BD388" s="258"/>
      <c r="BE388" s="258"/>
      <c r="BF388" s="258"/>
      <c r="BG388" s="258"/>
      <c r="BH388" s="258"/>
      <c r="BI388" s="258"/>
      <c r="BJ388" s="258"/>
      <c r="BK388" s="258"/>
      <c r="BL388" s="258"/>
      <c r="BM388" s="258"/>
      <c r="BN388" s="258"/>
      <c r="BO388" s="258"/>
      <c r="BP388" s="258"/>
      <c r="BQ388" s="258"/>
      <c r="BR388" s="258"/>
      <c r="BS388" s="258"/>
      <c r="BT388" s="258"/>
      <c r="BU388" s="258"/>
      <c r="BV388" s="258"/>
      <c r="BW388" s="258"/>
      <c r="BX388" s="258"/>
      <c r="BY388" s="258"/>
      <c r="BZ388" s="2"/>
      <c r="CA388" s="2"/>
      <c r="CB388" s="2"/>
      <c r="CC388" s="2"/>
      <c r="CD388" s="2"/>
      <c r="CE388" s="2"/>
      <c r="CF388" s="2"/>
      <c r="CG388" s="2"/>
      <c r="CH388" s="2"/>
      <c r="CI388" s="2"/>
      <c r="CJ388" s="2"/>
      <c r="CK388" s="2"/>
      <c r="CL388" s="2"/>
    </row>
    <row r="389" spans="1:90" ht="15" customHeight="1" thickBot="1">
      <c r="A389" s="293" t="s">
        <v>392</v>
      </c>
      <c r="B389" s="258"/>
      <c r="C389" s="258"/>
      <c r="D389" s="258"/>
      <c r="E389" s="258"/>
      <c r="F389" s="258"/>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258"/>
      <c r="AF389" s="258"/>
      <c r="AG389" s="258"/>
      <c r="AH389" s="258"/>
      <c r="AI389" s="258"/>
      <c r="AJ389" s="258"/>
      <c r="AK389" s="258"/>
      <c r="AL389" s="258"/>
      <c r="AM389" s="258"/>
      <c r="AN389" s="258"/>
      <c r="AO389" s="258"/>
      <c r="AP389" s="258"/>
      <c r="AQ389" s="258"/>
      <c r="AR389" s="258"/>
      <c r="AS389" s="258"/>
      <c r="AT389" s="258"/>
      <c r="AU389" s="258"/>
      <c r="AV389" s="258"/>
      <c r="AW389" s="258"/>
      <c r="AX389" s="258"/>
      <c r="AY389" s="258"/>
      <c r="AZ389" s="258"/>
      <c r="BA389" s="258"/>
      <c r="BB389" s="258"/>
      <c r="BC389" s="258"/>
      <c r="BD389" s="258"/>
      <c r="BE389" s="258"/>
      <c r="BF389" s="258"/>
      <c r="BG389" s="258"/>
      <c r="BH389" s="258"/>
      <c r="BI389" s="258"/>
      <c r="BJ389" s="258"/>
      <c r="BK389" s="258"/>
      <c r="BL389" s="258"/>
      <c r="BM389" s="258"/>
      <c r="BN389" s="258"/>
      <c r="BO389" s="258"/>
      <c r="BP389" s="258"/>
      <c r="BQ389" s="258"/>
      <c r="BR389" s="258"/>
      <c r="BS389" s="258"/>
      <c r="BT389" s="258"/>
      <c r="BU389" s="258"/>
      <c r="BV389" s="258"/>
      <c r="BW389" s="258"/>
      <c r="BX389" s="258"/>
      <c r="BY389" s="258"/>
      <c r="BZ389" s="2"/>
      <c r="CA389" s="2"/>
      <c r="CB389" s="2"/>
      <c r="CC389" s="2"/>
      <c r="CD389" s="2"/>
      <c r="CE389" s="2"/>
      <c r="CF389" s="2"/>
      <c r="CG389" s="2"/>
      <c r="CH389" s="2"/>
      <c r="CI389" s="2"/>
      <c r="CJ389" s="2"/>
      <c r="CK389" s="2"/>
      <c r="CL389" s="2"/>
    </row>
    <row r="390" spans="1:90" ht="12" customHeight="1" thickBot="1">
      <c r="A390" s="276" t="s">
        <v>504</v>
      </c>
      <c r="B390" s="262"/>
      <c r="C390" s="262"/>
      <c r="D390" s="258"/>
      <c r="E390" s="258"/>
      <c r="F390" s="258"/>
      <c r="G390" s="258"/>
      <c r="H390" s="258"/>
      <c r="I390" s="258"/>
      <c r="J390" s="258"/>
      <c r="K390" s="258"/>
      <c r="L390" s="258"/>
      <c r="M390" s="258"/>
      <c r="N390" s="258"/>
      <c r="O390" s="258"/>
      <c r="P390" s="258"/>
      <c r="Q390" s="258"/>
      <c r="R390" s="258"/>
      <c r="S390" s="258"/>
      <c r="T390" s="258"/>
      <c r="U390" s="258"/>
      <c r="V390" s="258"/>
      <c r="W390" s="258"/>
      <c r="X390" s="258"/>
      <c r="Y390" s="258"/>
      <c r="Z390" s="258"/>
      <c r="AA390" s="258"/>
      <c r="AB390" s="258"/>
      <c r="AC390" s="258"/>
      <c r="AD390" s="258"/>
      <c r="AE390" s="258"/>
      <c r="AF390" s="258"/>
      <c r="AG390" s="258"/>
      <c r="AH390" s="258"/>
      <c r="AI390" s="258"/>
      <c r="AJ390" s="258"/>
      <c r="AK390" s="258"/>
      <c r="AL390" s="258"/>
      <c r="AM390" s="258"/>
      <c r="AN390" s="258"/>
      <c r="AO390" s="258"/>
      <c r="AP390" s="258"/>
      <c r="AQ390" s="258"/>
      <c r="AR390" s="258"/>
      <c r="AS390" s="258"/>
      <c r="AT390" s="258"/>
      <c r="AU390" s="258"/>
      <c r="AV390" s="258"/>
      <c r="AW390" s="258"/>
      <c r="AX390" s="258"/>
      <c r="AY390" s="258"/>
      <c r="AZ390" s="258"/>
      <c r="BA390" s="258"/>
      <c r="BB390" s="258"/>
      <c r="BC390" s="258"/>
      <c r="BD390" s="258"/>
      <c r="BE390" s="258"/>
      <c r="BF390" s="258"/>
      <c r="BG390" s="258"/>
      <c r="BH390" s="258"/>
      <c r="BI390" s="258"/>
      <c r="BJ390" s="258"/>
      <c r="BK390" s="258"/>
      <c r="BL390" s="258"/>
      <c r="BM390" s="258"/>
      <c r="BN390" s="258"/>
      <c r="BO390" s="258"/>
      <c r="BP390" s="258"/>
      <c r="BQ390" s="258"/>
      <c r="BR390" s="258"/>
      <c r="BS390" s="258"/>
      <c r="BT390" s="258"/>
      <c r="BU390" s="258"/>
      <c r="BV390" s="258"/>
      <c r="BW390" s="258"/>
      <c r="BX390" s="258"/>
      <c r="BY390" s="258"/>
      <c r="BZ390" s="2"/>
      <c r="CA390" s="2"/>
      <c r="CB390" s="2"/>
      <c r="CC390" s="2"/>
      <c r="CD390" s="2"/>
      <c r="CE390" s="2"/>
      <c r="CF390" s="2"/>
      <c r="CG390" s="2"/>
      <c r="CH390" s="2"/>
      <c r="CI390" s="2"/>
      <c r="CJ390" s="2"/>
      <c r="CK390" s="2"/>
      <c r="CL390" s="2"/>
    </row>
    <row r="391" spans="1:90" ht="1.5" customHeight="1" thickBot="1">
      <c r="A391" s="277" t="s">
        <v>509</v>
      </c>
      <c r="B391" s="265"/>
      <c r="C391" s="265"/>
      <c r="D391" s="264"/>
      <c r="E391" s="618" t="s">
        <v>505</v>
      </c>
      <c r="F391" s="410"/>
      <c r="G391" s="410"/>
      <c r="H391" s="410"/>
      <c r="I391" s="410"/>
      <c r="J391" s="411"/>
      <c r="K391" s="618" t="s">
        <v>181</v>
      </c>
      <c r="L391" s="410"/>
      <c r="M391" s="410"/>
      <c r="N391" s="410"/>
      <c r="O391" s="410"/>
      <c r="P391" s="410"/>
      <c r="Q391" s="410"/>
      <c r="R391" s="411"/>
      <c r="S391" s="618" t="s">
        <v>182</v>
      </c>
      <c r="T391" s="410"/>
      <c r="U391" s="410"/>
      <c r="V391" s="411"/>
      <c r="W391" s="618" t="s">
        <v>477</v>
      </c>
      <c r="X391" s="410"/>
      <c r="Y391" s="410"/>
      <c r="Z391" s="410"/>
      <c r="AA391" s="410"/>
      <c r="AB391" s="410"/>
      <c r="AC391" s="410"/>
      <c r="AD391" s="411"/>
      <c r="AE391" s="618" t="s">
        <v>203</v>
      </c>
      <c r="AF391" s="410"/>
      <c r="AG391" s="410"/>
      <c r="AH391" s="410"/>
      <c r="AI391" s="410"/>
      <c r="AJ391" s="410"/>
      <c r="AK391" s="410"/>
      <c r="AL391" s="411"/>
      <c r="AM391" s="618" t="s">
        <v>506</v>
      </c>
      <c r="AN391" s="410"/>
      <c r="AO391" s="410"/>
      <c r="AP391" s="410"/>
      <c r="AQ391" s="410"/>
      <c r="AR391" s="410"/>
      <c r="AS391" s="410"/>
      <c r="AT391" s="410"/>
      <c r="AU391" s="411"/>
      <c r="AV391" s="618" t="s">
        <v>271</v>
      </c>
      <c r="AW391" s="410"/>
      <c r="AX391" s="410"/>
      <c r="AY391" s="410"/>
      <c r="AZ391" s="410"/>
      <c r="BA391" s="410"/>
      <c r="BB391" s="410"/>
      <c r="BC391" s="411"/>
      <c r="BD391" s="618" t="s">
        <v>507</v>
      </c>
      <c r="BE391" s="410"/>
      <c r="BF391" s="410"/>
      <c r="BG391" s="410"/>
      <c r="BH391" s="410"/>
      <c r="BI391" s="410"/>
      <c r="BJ391" s="410"/>
      <c r="BK391" s="410"/>
      <c r="BL391" s="410"/>
      <c r="BM391" s="410"/>
      <c r="BN391" s="410"/>
      <c r="BO391" s="411"/>
      <c r="BP391" s="618" t="s">
        <v>508</v>
      </c>
      <c r="BQ391" s="410"/>
      <c r="BR391" s="410"/>
      <c r="BS391" s="410"/>
      <c r="BT391" s="410"/>
      <c r="BU391" s="410"/>
      <c r="BV391" s="410"/>
      <c r="BW391" s="410"/>
      <c r="BX391" s="410"/>
      <c r="BY391" s="412"/>
      <c r="BZ391" s="2"/>
      <c r="CA391" s="2"/>
      <c r="CB391" s="2"/>
      <c r="CC391" s="2"/>
      <c r="CD391" s="2"/>
      <c r="CE391" s="2"/>
      <c r="CF391" s="2"/>
      <c r="CG391" s="2"/>
      <c r="CH391" s="2"/>
      <c r="CI391" s="2"/>
      <c r="CJ391" s="2"/>
      <c r="CK391" s="2"/>
      <c r="CL391" s="2"/>
    </row>
    <row r="392" spans="1:90" ht="15" customHeight="1" thickBot="1">
      <c r="A392" s="278"/>
      <c r="B392" s="258"/>
      <c r="C392" s="258"/>
      <c r="D392" s="270"/>
      <c r="E392" s="598" t="s">
        <v>588</v>
      </c>
      <c r="F392" s="599"/>
      <c r="G392" s="599"/>
      <c r="H392" s="599"/>
      <c r="I392" s="599"/>
      <c r="J392" s="600"/>
      <c r="K392" s="598" t="s">
        <v>588</v>
      </c>
      <c r="L392" s="599"/>
      <c r="M392" s="599"/>
      <c r="N392" s="599"/>
      <c r="O392" s="599"/>
      <c r="P392" s="599"/>
      <c r="Q392" s="599"/>
      <c r="R392" s="600"/>
      <c r="S392" s="598" t="s">
        <v>588</v>
      </c>
      <c r="T392" s="599"/>
      <c r="U392" s="599"/>
      <c r="V392" s="600"/>
      <c r="W392" s="598" t="s">
        <v>588</v>
      </c>
      <c r="X392" s="599"/>
      <c r="Y392" s="599"/>
      <c r="Z392" s="599"/>
      <c r="AA392" s="599"/>
      <c r="AB392" s="599"/>
      <c r="AC392" s="599"/>
      <c r="AD392" s="600"/>
      <c r="AE392" s="598" t="s">
        <v>588</v>
      </c>
      <c r="AF392" s="599"/>
      <c r="AG392" s="599"/>
      <c r="AH392" s="599"/>
      <c r="AI392" s="599"/>
      <c r="AJ392" s="599"/>
      <c r="AK392" s="599"/>
      <c r="AL392" s="600"/>
      <c r="AM392" s="598" t="s">
        <v>588</v>
      </c>
      <c r="AN392" s="599"/>
      <c r="AO392" s="599"/>
      <c r="AP392" s="599"/>
      <c r="AQ392" s="599"/>
      <c r="AR392" s="599"/>
      <c r="AS392" s="599"/>
      <c r="AT392" s="599"/>
      <c r="AU392" s="600"/>
      <c r="AV392" s="598" t="s">
        <v>588</v>
      </c>
      <c r="AW392" s="599"/>
      <c r="AX392" s="599"/>
      <c r="AY392" s="599"/>
      <c r="AZ392" s="599"/>
      <c r="BA392" s="599"/>
      <c r="BB392" s="599"/>
      <c r="BC392" s="600"/>
      <c r="BD392" s="598" t="s">
        <v>588</v>
      </c>
      <c r="BE392" s="599"/>
      <c r="BF392" s="599"/>
      <c r="BG392" s="599"/>
      <c r="BH392" s="599"/>
      <c r="BI392" s="599"/>
      <c r="BJ392" s="599"/>
      <c r="BK392" s="599"/>
      <c r="BL392" s="599"/>
      <c r="BM392" s="599"/>
      <c r="BN392" s="599"/>
      <c r="BO392" s="600"/>
      <c r="BP392" s="598" t="s">
        <v>588</v>
      </c>
      <c r="BQ392" s="599"/>
      <c r="BR392" s="599"/>
      <c r="BS392" s="599"/>
      <c r="BT392" s="599"/>
      <c r="BU392" s="599"/>
      <c r="BV392" s="599"/>
      <c r="BW392" s="599"/>
      <c r="BX392" s="599"/>
      <c r="BY392" s="632"/>
      <c r="BZ392" s="2"/>
      <c r="CA392" s="2"/>
      <c r="CB392" s="2"/>
      <c r="CC392" s="2"/>
      <c r="CD392" s="2"/>
      <c r="CE392" s="2"/>
      <c r="CF392" s="2"/>
      <c r="CG392" s="2"/>
      <c r="CH392" s="2"/>
      <c r="CI392" s="2"/>
      <c r="CJ392" s="2"/>
      <c r="CK392" s="2"/>
      <c r="CL392" s="2"/>
    </row>
    <row r="393" spans="1:90" ht="15" customHeight="1" thickBot="1">
      <c r="A393" s="319" t="s">
        <v>510</v>
      </c>
      <c r="B393" s="261"/>
      <c r="C393" s="261"/>
      <c r="D393" s="259"/>
      <c r="E393" s="598" t="s">
        <v>588</v>
      </c>
      <c r="F393" s="599"/>
      <c r="G393" s="599"/>
      <c r="H393" s="599"/>
      <c r="I393" s="599"/>
      <c r="J393" s="600"/>
      <c r="K393" s="598" t="s">
        <v>588</v>
      </c>
      <c r="L393" s="599"/>
      <c r="M393" s="599"/>
      <c r="N393" s="599"/>
      <c r="O393" s="599"/>
      <c r="P393" s="599"/>
      <c r="Q393" s="599"/>
      <c r="R393" s="600"/>
      <c r="S393" s="598" t="s">
        <v>588</v>
      </c>
      <c r="T393" s="599"/>
      <c r="U393" s="599"/>
      <c r="V393" s="600"/>
      <c r="W393" s="598" t="s">
        <v>588</v>
      </c>
      <c r="X393" s="599"/>
      <c r="Y393" s="599"/>
      <c r="Z393" s="599"/>
      <c r="AA393" s="599"/>
      <c r="AB393" s="599"/>
      <c r="AC393" s="599"/>
      <c r="AD393" s="600"/>
      <c r="AE393" s="598" t="s">
        <v>588</v>
      </c>
      <c r="AF393" s="599"/>
      <c r="AG393" s="599"/>
      <c r="AH393" s="599"/>
      <c r="AI393" s="599"/>
      <c r="AJ393" s="599"/>
      <c r="AK393" s="599"/>
      <c r="AL393" s="600"/>
      <c r="AM393" s="598" t="s">
        <v>588</v>
      </c>
      <c r="AN393" s="599"/>
      <c r="AO393" s="599"/>
      <c r="AP393" s="599"/>
      <c r="AQ393" s="599"/>
      <c r="AR393" s="599"/>
      <c r="AS393" s="599"/>
      <c r="AT393" s="599"/>
      <c r="AU393" s="600"/>
      <c r="AV393" s="598" t="s">
        <v>588</v>
      </c>
      <c r="AW393" s="599"/>
      <c r="AX393" s="599"/>
      <c r="AY393" s="599"/>
      <c r="AZ393" s="599"/>
      <c r="BA393" s="599"/>
      <c r="BB393" s="599"/>
      <c r="BC393" s="600"/>
      <c r="BD393" s="598" t="s">
        <v>588</v>
      </c>
      <c r="BE393" s="599"/>
      <c r="BF393" s="599"/>
      <c r="BG393" s="599"/>
      <c r="BH393" s="599"/>
      <c r="BI393" s="599"/>
      <c r="BJ393" s="599"/>
      <c r="BK393" s="599"/>
      <c r="BL393" s="599"/>
      <c r="BM393" s="599"/>
      <c r="BN393" s="599"/>
      <c r="BO393" s="600"/>
      <c r="BP393" s="598" t="s">
        <v>588</v>
      </c>
      <c r="BQ393" s="599"/>
      <c r="BR393" s="599"/>
      <c r="BS393" s="599"/>
      <c r="BT393" s="599"/>
      <c r="BU393" s="599"/>
      <c r="BV393" s="599"/>
      <c r="BW393" s="599"/>
      <c r="BX393" s="599"/>
      <c r="BY393" s="632"/>
      <c r="BZ393" s="2"/>
      <c r="CA393" s="2"/>
      <c r="CB393" s="2"/>
      <c r="CC393" s="2"/>
      <c r="CD393" s="2"/>
      <c r="CE393" s="2"/>
      <c r="CF393" s="2"/>
      <c r="CG393" s="2"/>
      <c r="CH393" s="2"/>
      <c r="CI393" s="2"/>
      <c r="CJ393" s="2"/>
      <c r="CK393" s="2"/>
      <c r="CL393" s="2"/>
    </row>
    <row r="394" spans="1:90" ht="15" customHeight="1" thickBot="1">
      <c r="A394" s="261"/>
      <c r="B394" s="258"/>
      <c r="C394" s="258"/>
      <c r="D394" s="259"/>
      <c r="E394" s="598" t="s">
        <v>588</v>
      </c>
      <c r="F394" s="599"/>
      <c r="G394" s="599"/>
      <c r="H394" s="599"/>
      <c r="I394" s="599"/>
      <c r="J394" s="600"/>
      <c r="K394" s="598" t="s">
        <v>588</v>
      </c>
      <c r="L394" s="599"/>
      <c r="M394" s="599"/>
      <c r="N394" s="599"/>
      <c r="O394" s="599"/>
      <c r="P394" s="599"/>
      <c r="Q394" s="599"/>
      <c r="R394" s="600"/>
      <c r="S394" s="598" t="s">
        <v>588</v>
      </c>
      <c r="T394" s="599"/>
      <c r="U394" s="599"/>
      <c r="V394" s="600"/>
      <c r="W394" s="598" t="s">
        <v>588</v>
      </c>
      <c r="X394" s="599"/>
      <c r="Y394" s="599"/>
      <c r="Z394" s="599"/>
      <c r="AA394" s="599"/>
      <c r="AB394" s="599"/>
      <c r="AC394" s="599"/>
      <c r="AD394" s="600"/>
      <c r="AE394" s="598" t="s">
        <v>588</v>
      </c>
      <c r="AF394" s="599"/>
      <c r="AG394" s="599"/>
      <c r="AH394" s="599"/>
      <c r="AI394" s="599"/>
      <c r="AJ394" s="599"/>
      <c r="AK394" s="599"/>
      <c r="AL394" s="600"/>
      <c r="AM394" s="598" t="s">
        <v>588</v>
      </c>
      <c r="AN394" s="599"/>
      <c r="AO394" s="599"/>
      <c r="AP394" s="599"/>
      <c r="AQ394" s="599"/>
      <c r="AR394" s="599"/>
      <c r="AS394" s="599"/>
      <c r="AT394" s="599"/>
      <c r="AU394" s="600"/>
      <c r="AV394" s="598" t="s">
        <v>588</v>
      </c>
      <c r="AW394" s="599"/>
      <c r="AX394" s="599"/>
      <c r="AY394" s="599"/>
      <c r="AZ394" s="599"/>
      <c r="BA394" s="599"/>
      <c r="BB394" s="599"/>
      <c r="BC394" s="600"/>
      <c r="BD394" s="598" t="s">
        <v>588</v>
      </c>
      <c r="BE394" s="599"/>
      <c r="BF394" s="599"/>
      <c r="BG394" s="599"/>
      <c r="BH394" s="599"/>
      <c r="BI394" s="599"/>
      <c r="BJ394" s="599"/>
      <c r="BK394" s="599"/>
      <c r="BL394" s="599"/>
      <c r="BM394" s="599"/>
      <c r="BN394" s="599"/>
      <c r="BO394" s="600"/>
      <c r="BP394" s="598" t="s">
        <v>588</v>
      </c>
      <c r="BQ394" s="599"/>
      <c r="BR394" s="599"/>
      <c r="BS394" s="599"/>
      <c r="BT394" s="599"/>
      <c r="BU394" s="599"/>
      <c r="BV394" s="599"/>
      <c r="BW394" s="599"/>
      <c r="BX394" s="599"/>
      <c r="BY394" s="632"/>
      <c r="BZ394" s="2"/>
      <c r="CA394" s="2"/>
      <c r="CB394" s="2"/>
      <c r="CC394" s="2"/>
      <c r="CD394" s="2"/>
      <c r="CE394" s="2"/>
      <c r="CF394" s="2"/>
      <c r="CG394" s="2"/>
      <c r="CH394" s="2"/>
      <c r="CI394" s="2"/>
      <c r="CJ394" s="2"/>
      <c r="CK394" s="2"/>
      <c r="CL394" s="2"/>
    </row>
    <row r="395" spans="1:90" ht="14.25" customHeight="1" thickBot="1">
      <c r="A395" s="261"/>
      <c r="B395" s="258"/>
      <c r="C395" s="258"/>
      <c r="D395" s="259"/>
      <c r="E395" s="598" t="s">
        <v>588</v>
      </c>
      <c r="F395" s="599"/>
      <c r="G395" s="599"/>
      <c r="H395" s="599"/>
      <c r="I395" s="599"/>
      <c r="J395" s="600"/>
      <c r="K395" s="598" t="s">
        <v>588</v>
      </c>
      <c r="L395" s="599"/>
      <c r="M395" s="599"/>
      <c r="N395" s="599"/>
      <c r="O395" s="599"/>
      <c r="P395" s="599"/>
      <c r="Q395" s="599"/>
      <c r="R395" s="600"/>
      <c r="S395" s="598" t="s">
        <v>588</v>
      </c>
      <c r="T395" s="599"/>
      <c r="U395" s="599"/>
      <c r="V395" s="600"/>
      <c r="W395" s="598" t="s">
        <v>588</v>
      </c>
      <c r="X395" s="599"/>
      <c r="Y395" s="599"/>
      <c r="Z395" s="599"/>
      <c r="AA395" s="599"/>
      <c r="AB395" s="599"/>
      <c r="AC395" s="599"/>
      <c r="AD395" s="600"/>
      <c r="AE395" s="598" t="s">
        <v>588</v>
      </c>
      <c r="AF395" s="599"/>
      <c r="AG395" s="599"/>
      <c r="AH395" s="599"/>
      <c r="AI395" s="599"/>
      <c r="AJ395" s="599"/>
      <c r="AK395" s="599"/>
      <c r="AL395" s="600"/>
      <c r="AM395" s="598" t="s">
        <v>588</v>
      </c>
      <c r="AN395" s="599"/>
      <c r="AO395" s="599"/>
      <c r="AP395" s="599"/>
      <c r="AQ395" s="599"/>
      <c r="AR395" s="599"/>
      <c r="AS395" s="599"/>
      <c r="AT395" s="599"/>
      <c r="AU395" s="600"/>
      <c r="AV395" s="598" t="s">
        <v>588</v>
      </c>
      <c r="AW395" s="599"/>
      <c r="AX395" s="599"/>
      <c r="AY395" s="599"/>
      <c r="AZ395" s="599"/>
      <c r="BA395" s="599"/>
      <c r="BB395" s="599"/>
      <c r="BC395" s="600"/>
      <c r="BD395" s="598" t="s">
        <v>588</v>
      </c>
      <c r="BE395" s="599"/>
      <c r="BF395" s="599"/>
      <c r="BG395" s="599"/>
      <c r="BH395" s="599"/>
      <c r="BI395" s="599"/>
      <c r="BJ395" s="599"/>
      <c r="BK395" s="599"/>
      <c r="BL395" s="599"/>
      <c r="BM395" s="599"/>
      <c r="BN395" s="599"/>
      <c r="BO395" s="600"/>
      <c r="BP395" s="598" t="s">
        <v>588</v>
      </c>
      <c r="BQ395" s="599"/>
      <c r="BR395" s="599"/>
      <c r="BS395" s="599"/>
      <c r="BT395" s="599"/>
      <c r="BU395" s="599"/>
      <c r="BV395" s="599"/>
      <c r="BW395" s="599"/>
      <c r="BX395" s="599"/>
      <c r="BY395" s="632"/>
      <c r="BZ395" s="2"/>
      <c r="CA395" s="2"/>
      <c r="CB395" s="2"/>
      <c r="CC395" s="2"/>
      <c r="CD395" s="2"/>
      <c r="CE395" s="2"/>
      <c r="CF395" s="2"/>
      <c r="CG395" s="2"/>
      <c r="CH395" s="2"/>
      <c r="CI395" s="2"/>
      <c r="CJ395" s="2"/>
      <c r="CK395" s="2"/>
      <c r="CL395" s="2"/>
    </row>
    <row r="396" spans="1:90" ht="12.75" customHeight="1" thickBot="1">
      <c r="A396" s="261"/>
      <c r="B396" s="258"/>
      <c r="C396" s="258"/>
      <c r="D396" s="259"/>
      <c r="E396" s="598" t="s">
        <v>588</v>
      </c>
      <c r="F396" s="599"/>
      <c r="G396" s="599"/>
      <c r="H396" s="599"/>
      <c r="I396" s="599"/>
      <c r="J396" s="600"/>
      <c r="K396" s="598" t="s">
        <v>588</v>
      </c>
      <c r="L396" s="599"/>
      <c r="M396" s="599"/>
      <c r="N396" s="599"/>
      <c r="O396" s="599"/>
      <c r="P396" s="599"/>
      <c r="Q396" s="599"/>
      <c r="R396" s="600"/>
      <c r="S396" s="598" t="s">
        <v>588</v>
      </c>
      <c r="T396" s="599"/>
      <c r="U396" s="599"/>
      <c r="V396" s="600"/>
      <c r="W396" s="598" t="s">
        <v>588</v>
      </c>
      <c r="X396" s="599"/>
      <c r="Y396" s="599"/>
      <c r="Z396" s="599"/>
      <c r="AA396" s="599"/>
      <c r="AB396" s="599"/>
      <c r="AC396" s="599"/>
      <c r="AD396" s="600"/>
      <c r="AE396" s="598" t="s">
        <v>588</v>
      </c>
      <c r="AF396" s="599"/>
      <c r="AG396" s="599"/>
      <c r="AH396" s="599"/>
      <c r="AI396" s="599"/>
      <c r="AJ396" s="599"/>
      <c r="AK396" s="599"/>
      <c r="AL396" s="600"/>
      <c r="AM396" s="598" t="s">
        <v>588</v>
      </c>
      <c r="AN396" s="599"/>
      <c r="AO396" s="599"/>
      <c r="AP396" s="599"/>
      <c r="AQ396" s="599"/>
      <c r="AR396" s="599"/>
      <c r="AS396" s="599"/>
      <c r="AT396" s="599"/>
      <c r="AU396" s="600"/>
      <c r="AV396" s="598" t="s">
        <v>588</v>
      </c>
      <c r="AW396" s="599"/>
      <c r="AX396" s="599"/>
      <c r="AY396" s="599"/>
      <c r="AZ396" s="599"/>
      <c r="BA396" s="599"/>
      <c r="BB396" s="599"/>
      <c r="BC396" s="600"/>
      <c r="BD396" s="598" t="s">
        <v>588</v>
      </c>
      <c r="BE396" s="599"/>
      <c r="BF396" s="599"/>
      <c r="BG396" s="599"/>
      <c r="BH396" s="599"/>
      <c r="BI396" s="599"/>
      <c r="BJ396" s="599"/>
      <c r="BK396" s="599"/>
      <c r="BL396" s="599"/>
      <c r="BM396" s="599"/>
      <c r="BN396" s="599"/>
      <c r="BO396" s="600"/>
      <c r="BP396" s="598" t="s">
        <v>588</v>
      </c>
      <c r="BQ396" s="599"/>
      <c r="BR396" s="599"/>
      <c r="BS396" s="599"/>
      <c r="BT396" s="599"/>
      <c r="BU396" s="599"/>
      <c r="BV396" s="599"/>
      <c r="BW396" s="599"/>
      <c r="BX396" s="599"/>
      <c r="BY396" s="632"/>
      <c r="BZ396" s="2"/>
      <c r="CA396" s="2"/>
      <c r="CB396" s="2"/>
      <c r="CC396" s="2"/>
      <c r="CD396" s="2"/>
      <c r="CE396" s="2"/>
      <c r="CF396" s="2"/>
      <c r="CG396" s="2"/>
      <c r="CH396" s="2"/>
      <c r="CI396" s="2"/>
      <c r="CJ396" s="2"/>
      <c r="CK396" s="2"/>
      <c r="CL396" s="2"/>
    </row>
    <row r="397" spans="1:90" ht="15" customHeight="1" thickBot="1">
      <c r="A397" s="261"/>
      <c r="B397" s="261"/>
      <c r="C397" s="261"/>
      <c r="D397" s="259"/>
      <c r="E397" s="598" t="s">
        <v>588</v>
      </c>
      <c r="F397" s="599"/>
      <c r="G397" s="599"/>
      <c r="H397" s="599"/>
      <c r="I397" s="599"/>
      <c r="J397" s="600"/>
      <c r="K397" s="598" t="s">
        <v>588</v>
      </c>
      <c r="L397" s="599"/>
      <c r="M397" s="599"/>
      <c r="N397" s="599"/>
      <c r="O397" s="599"/>
      <c r="P397" s="599"/>
      <c r="Q397" s="599"/>
      <c r="R397" s="600"/>
      <c r="S397" s="598" t="s">
        <v>588</v>
      </c>
      <c r="T397" s="599"/>
      <c r="U397" s="599"/>
      <c r="V397" s="600"/>
      <c r="W397" s="598" t="s">
        <v>588</v>
      </c>
      <c r="X397" s="599"/>
      <c r="Y397" s="599"/>
      <c r="Z397" s="599"/>
      <c r="AA397" s="599"/>
      <c r="AB397" s="599"/>
      <c r="AC397" s="599"/>
      <c r="AD397" s="600"/>
      <c r="AE397" s="598" t="s">
        <v>588</v>
      </c>
      <c r="AF397" s="599"/>
      <c r="AG397" s="599"/>
      <c r="AH397" s="599"/>
      <c r="AI397" s="599"/>
      <c r="AJ397" s="599"/>
      <c r="AK397" s="599"/>
      <c r="AL397" s="600"/>
      <c r="AM397" s="598" t="s">
        <v>588</v>
      </c>
      <c r="AN397" s="599"/>
      <c r="AO397" s="599"/>
      <c r="AP397" s="599"/>
      <c r="AQ397" s="599"/>
      <c r="AR397" s="599"/>
      <c r="AS397" s="599"/>
      <c r="AT397" s="599"/>
      <c r="AU397" s="600"/>
      <c r="AV397" s="598" t="s">
        <v>588</v>
      </c>
      <c r="AW397" s="599"/>
      <c r="AX397" s="599"/>
      <c r="AY397" s="599"/>
      <c r="AZ397" s="599"/>
      <c r="BA397" s="599"/>
      <c r="BB397" s="599"/>
      <c r="BC397" s="600"/>
      <c r="BD397" s="598" t="s">
        <v>588</v>
      </c>
      <c r="BE397" s="599"/>
      <c r="BF397" s="599"/>
      <c r="BG397" s="599"/>
      <c r="BH397" s="599"/>
      <c r="BI397" s="599"/>
      <c r="BJ397" s="599"/>
      <c r="BK397" s="599"/>
      <c r="BL397" s="599"/>
      <c r="BM397" s="599"/>
      <c r="BN397" s="599"/>
      <c r="BO397" s="600"/>
      <c r="BP397" s="598" t="s">
        <v>588</v>
      </c>
      <c r="BQ397" s="599"/>
      <c r="BR397" s="599"/>
      <c r="BS397" s="599"/>
      <c r="BT397" s="599"/>
      <c r="BU397" s="599"/>
      <c r="BV397" s="599"/>
      <c r="BW397" s="599"/>
      <c r="BX397" s="599"/>
      <c r="BY397" s="632"/>
      <c r="BZ397" s="2"/>
      <c r="CA397" s="2"/>
      <c r="CB397" s="2"/>
      <c r="CC397" s="2"/>
      <c r="CD397" s="2"/>
      <c r="CE397" s="2"/>
      <c r="CF397" s="2"/>
      <c r="CG397" s="2"/>
      <c r="CH397" s="2"/>
      <c r="CI397" s="2"/>
      <c r="CJ397" s="2"/>
      <c r="CK397" s="2"/>
      <c r="CL397" s="2"/>
    </row>
    <row r="398" spans="1:90" ht="15" customHeight="1" thickBot="1">
      <c r="A398" s="277" t="s">
        <v>187</v>
      </c>
      <c r="B398" s="265"/>
      <c r="C398" s="265"/>
      <c r="D398" s="259"/>
      <c r="E398" s="598" t="s">
        <v>588</v>
      </c>
      <c r="F398" s="599"/>
      <c r="G398" s="599"/>
      <c r="H398" s="599"/>
      <c r="I398" s="599"/>
      <c r="J398" s="600"/>
      <c r="K398" s="598" t="s">
        <v>588</v>
      </c>
      <c r="L398" s="599"/>
      <c r="M398" s="599"/>
      <c r="N398" s="599"/>
      <c r="O398" s="599"/>
      <c r="P398" s="599"/>
      <c r="Q398" s="599"/>
      <c r="R398" s="600"/>
      <c r="S398" s="598" t="s">
        <v>588</v>
      </c>
      <c r="T398" s="599"/>
      <c r="U398" s="599"/>
      <c r="V398" s="600"/>
      <c r="W398" s="598" t="s">
        <v>588</v>
      </c>
      <c r="X398" s="599"/>
      <c r="Y398" s="599"/>
      <c r="Z398" s="599"/>
      <c r="AA398" s="599"/>
      <c r="AB398" s="599"/>
      <c r="AC398" s="599"/>
      <c r="AD398" s="600"/>
      <c r="AE398" s="598" t="s">
        <v>588</v>
      </c>
      <c r="AF398" s="599"/>
      <c r="AG398" s="599"/>
      <c r="AH398" s="599"/>
      <c r="AI398" s="599"/>
      <c r="AJ398" s="599"/>
      <c r="AK398" s="599"/>
      <c r="AL398" s="600"/>
      <c r="AM398" s="598" t="s">
        <v>588</v>
      </c>
      <c r="AN398" s="599"/>
      <c r="AO398" s="599"/>
      <c r="AP398" s="599"/>
      <c r="AQ398" s="599"/>
      <c r="AR398" s="599"/>
      <c r="AS398" s="599"/>
      <c r="AT398" s="599"/>
      <c r="AU398" s="600"/>
      <c r="AV398" s="598" t="s">
        <v>588</v>
      </c>
      <c r="AW398" s="599"/>
      <c r="AX398" s="599"/>
      <c r="AY398" s="599"/>
      <c r="AZ398" s="599"/>
      <c r="BA398" s="599"/>
      <c r="BB398" s="599"/>
      <c r="BC398" s="600"/>
      <c r="BD398" s="598" t="s">
        <v>588</v>
      </c>
      <c r="BE398" s="599"/>
      <c r="BF398" s="599"/>
      <c r="BG398" s="599"/>
      <c r="BH398" s="599"/>
      <c r="BI398" s="599"/>
      <c r="BJ398" s="599"/>
      <c r="BK398" s="599"/>
      <c r="BL398" s="599"/>
      <c r="BM398" s="599"/>
      <c r="BN398" s="599"/>
      <c r="BO398" s="600"/>
      <c r="BP398" s="598" t="s">
        <v>588</v>
      </c>
      <c r="BQ398" s="599"/>
      <c r="BR398" s="599"/>
      <c r="BS398" s="599"/>
      <c r="BT398" s="599"/>
      <c r="BU398" s="599"/>
      <c r="BV398" s="599"/>
      <c r="BW398" s="599"/>
      <c r="BX398" s="599"/>
      <c r="BY398" s="632"/>
      <c r="BZ398" s="2"/>
      <c r="CA398" s="2"/>
      <c r="CB398" s="2"/>
      <c r="CC398" s="2"/>
      <c r="CD398" s="2"/>
      <c r="CE398" s="2"/>
      <c r="CF398" s="2"/>
      <c r="CG398" s="2"/>
      <c r="CH398" s="2"/>
      <c r="CI398" s="2"/>
      <c r="CJ398" s="2"/>
      <c r="CK398" s="2"/>
      <c r="CL398" s="2"/>
    </row>
    <row r="399" spans="1:90" ht="1.5" customHeight="1" thickBot="1">
      <c r="A399" s="301"/>
      <c r="B399" s="267"/>
      <c r="C399" s="267"/>
      <c r="D399" s="270"/>
      <c r="E399" s="598" t="s">
        <v>588</v>
      </c>
      <c r="F399" s="599"/>
      <c r="G399" s="599"/>
      <c r="H399" s="599"/>
      <c r="I399" s="599"/>
      <c r="J399" s="600"/>
      <c r="K399" s="598" t="s">
        <v>588</v>
      </c>
      <c r="L399" s="599"/>
      <c r="M399" s="599"/>
      <c r="N399" s="599"/>
      <c r="O399" s="599"/>
      <c r="P399" s="599"/>
      <c r="Q399" s="599"/>
      <c r="R399" s="600"/>
      <c r="S399" s="598" t="s">
        <v>588</v>
      </c>
      <c r="T399" s="599"/>
      <c r="U399" s="599"/>
      <c r="V399" s="600"/>
      <c r="W399" s="598" t="s">
        <v>588</v>
      </c>
      <c r="X399" s="599"/>
      <c r="Y399" s="599"/>
      <c r="Z399" s="599"/>
      <c r="AA399" s="599"/>
      <c r="AB399" s="599"/>
      <c r="AC399" s="599"/>
      <c r="AD399" s="600"/>
      <c r="AE399" s="598" t="s">
        <v>588</v>
      </c>
      <c r="AF399" s="599"/>
      <c r="AG399" s="599"/>
      <c r="AH399" s="599"/>
      <c r="AI399" s="599"/>
      <c r="AJ399" s="599"/>
      <c r="AK399" s="599"/>
      <c r="AL399" s="600"/>
      <c r="AM399" s="598" t="s">
        <v>588</v>
      </c>
      <c r="AN399" s="599"/>
      <c r="AO399" s="599"/>
      <c r="AP399" s="599"/>
      <c r="AQ399" s="599"/>
      <c r="AR399" s="599"/>
      <c r="AS399" s="599"/>
      <c r="AT399" s="599"/>
      <c r="AU399" s="600"/>
      <c r="AV399" s="598" t="s">
        <v>588</v>
      </c>
      <c r="AW399" s="599"/>
      <c r="AX399" s="599"/>
      <c r="AY399" s="599"/>
      <c r="AZ399" s="599"/>
      <c r="BA399" s="599"/>
      <c r="BB399" s="599"/>
      <c r="BC399" s="600"/>
      <c r="BD399" s="598" t="s">
        <v>588</v>
      </c>
      <c r="BE399" s="599"/>
      <c r="BF399" s="599"/>
      <c r="BG399" s="599"/>
      <c r="BH399" s="599"/>
      <c r="BI399" s="599"/>
      <c r="BJ399" s="599"/>
      <c r="BK399" s="599"/>
      <c r="BL399" s="599"/>
      <c r="BM399" s="599"/>
      <c r="BN399" s="599"/>
      <c r="BO399" s="600"/>
      <c r="BP399" s="598" t="s">
        <v>588</v>
      </c>
      <c r="BQ399" s="599"/>
      <c r="BR399" s="599"/>
      <c r="BS399" s="599"/>
      <c r="BT399" s="599"/>
      <c r="BU399" s="599"/>
      <c r="BV399" s="599"/>
      <c r="BW399" s="599"/>
      <c r="BX399" s="599"/>
      <c r="BY399" s="632"/>
      <c r="BZ399" s="2"/>
      <c r="CA399" s="2"/>
      <c r="CB399" s="2"/>
      <c r="CC399" s="2"/>
      <c r="CD399" s="2"/>
      <c r="CE399" s="2"/>
      <c r="CF399" s="2"/>
      <c r="CG399" s="2"/>
      <c r="CH399" s="2"/>
      <c r="CI399" s="2"/>
      <c r="CJ399" s="2"/>
      <c r="CK399" s="2"/>
      <c r="CL399" s="2"/>
    </row>
    <row r="400" spans="1:90" ht="15" customHeight="1" thickBot="1">
      <c r="A400" s="277" t="s">
        <v>189</v>
      </c>
      <c r="B400" s="265"/>
      <c r="C400" s="265"/>
      <c r="D400" s="295"/>
      <c r="E400" s="598" t="s">
        <v>588</v>
      </c>
      <c r="F400" s="599"/>
      <c r="G400" s="599"/>
      <c r="H400" s="599"/>
      <c r="I400" s="599"/>
      <c r="J400" s="600"/>
      <c r="K400" s="598" t="s">
        <v>588</v>
      </c>
      <c r="L400" s="599"/>
      <c r="M400" s="599"/>
      <c r="N400" s="599"/>
      <c r="O400" s="599"/>
      <c r="P400" s="599"/>
      <c r="Q400" s="599"/>
      <c r="R400" s="600"/>
      <c r="S400" s="598" t="s">
        <v>588</v>
      </c>
      <c r="T400" s="599"/>
      <c r="U400" s="599"/>
      <c r="V400" s="600"/>
      <c r="W400" s="598" t="s">
        <v>588</v>
      </c>
      <c r="X400" s="599"/>
      <c r="Y400" s="599"/>
      <c r="Z400" s="599"/>
      <c r="AA400" s="599"/>
      <c r="AB400" s="599"/>
      <c r="AC400" s="599"/>
      <c r="AD400" s="600"/>
      <c r="AE400" s="598" t="s">
        <v>588</v>
      </c>
      <c r="AF400" s="599"/>
      <c r="AG400" s="599"/>
      <c r="AH400" s="599"/>
      <c r="AI400" s="599"/>
      <c r="AJ400" s="599"/>
      <c r="AK400" s="599"/>
      <c r="AL400" s="600"/>
      <c r="AM400" s="598" t="s">
        <v>588</v>
      </c>
      <c r="AN400" s="599"/>
      <c r="AO400" s="599"/>
      <c r="AP400" s="599"/>
      <c r="AQ400" s="599"/>
      <c r="AR400" s="599"/>
      <c r="AS400" s="599"/>
      <c r="AT400" s="599"/>
      <c r="AU400" s="600"/>
      <c r="AV400" s="598" t="s">
        <v>588</v>
      </c>
      <c r="AW400" s="599"/>
      <c r="AX400" s="599"/>
      <c r="AY400" s="599"/>
      <c r="AZ400" s="599"/>
      <c r="BA400" s="599"/>
      <c r="BB400" s="599"/>
      <c r="BC400" s="600"/>
      <c r="BD400" s="598" t="s">
        <v>588</v>
      </c>
      <c r="BE400" s="599"/>
      <c r="BF400" s="599"/>
      <c r="BG400" s="599"/>
      <c r="BH400" s="599"/>
      <c r="BI400" s="599"/>
      <c r="BJ400" s="599"/>
      <c r="BK400" s="599"/>
      <c r="BL400" s="599"/>
      <c r="BM400" s="599"/>
      <c r="BN400" s="599"/>
      <c r="BO400" s="600"/>
      <c r="BP400" s="598" t="s">
        <v>588</v>
      </c>
      <c r="BQ400" s="599"/>
      <c r="BR400" s="599"/>
      <c r="BS400" s="599"/>
      <c r="BT400" s="599"/>
      <c r="BU400" s="599"/>
      <c r="BV400" s="599"/>
      <c r="BW400" s="599"/>
      <c r="BX400" s="599"/>
      <c r="BY400" s="632"/>
      <c r="BZ400" s="2"/>
      <c r="CA400" s="2"/>
      <c r="CB400" s="2"/>
      <c r="CC400" s="2"/>
      <c r="CD400" s="2"/>
      <c r="CE400" s="2"/>
      <c r="CF400" s="2"/>
      <c r="CG400" s="2"/>
      <c r="CH400" s="2"/>
      <c r="CI400" s="2"/>
      <c r="CJ400" s="2"/>
      <c r="CK400" s="2"/>
      <c r="CL400" s="2"/>
    </row>
    <row r="401" spans="1:90" ht="15" customHeight="1" thickBot="1">
      <c r="A401" s="301"/>
      <c r="B401" s="267"/>
      <c r="C401" s="267"/>
      <c r="D401" s="270"/>
      <c r="E401" s="598" t="s">
        <v>588</v>
      </c>
      <c r="F401" s="599"/>
      <c r="G401" s="599"/>
      <c r="H401" s="599"/>
      <c r="I401" s="599"/>
      <c r="J401" s="600"/>
      <c r="K401" s="598" t="s">
        <v>588</v>
      </c>
      <c r="L401" s="599"/>
      <c r="M401" s="599"/>
      <c r="N401" s="599"/>
      <c r="O401" s="599"/>
      <c r="P401" s="599"/>
      <c r="Q401" s="599"/>
      <c r="R401" s="600"/>
      <c r="S401" s="598" t="s">
        <v>588</v>
      </c>
      <c r="T401" s="599"/>
      <c r="U401" s="599"/>
      <c r="V401" s="600"/>
      <c r="W401" s="598" t="s">
        <v>588</v>
      </c>
      <c r="X401" s="599"/>
      <c r="Y401" s="599"/>
      <c r="Z401" s="599"/>
      <c r="AA401" s="599"/>
      <c r="AB401" s="599"/>
      <c r="AC401" s="599"/>
      <c r="AD401" s="600"/>
      <c r="AE401" s="598" t="s">
        <v>588</v>
      </c>
      <c r="AF401" s="599"/>
      <c r="AG401" s="599"/>
      <c r="AH401" s="599"/>
      <c r="AI401" s="599"/>
      <c r="AJ401" s="599"/>
      <c r="AK401" s="599"/>
      <c r="AL401" s="600"/>
      <c r="AM401" s="598" t="s">
        <v>588</v>
      </c>
      <c r="AN401" s="599"/>
      <c r="AO401" s="599"/>
      <c r="AP401" s="599"/>
      <c r="AQ401" s="599"/>
      <c r="AR401" s="599"/>
      <c r="AS401" s="599"/>
      <c r="AT401" s="599"/>
      <c r="AU401" s="600"/>
      <c r="AV401" s="598" t="s">
        <v>588</v>
      </c>
      <c r="AW401" s="599"/>
      <c r="AX401" s="599"/>
      <c r="AY401" s="599"/>
      <c r="AZ401" s="599"/>
      <c r="BA401" s="599"/>
      <c r="BB401" s="599"/>
      <c r="BC401" s="600"/>
      <c r="BD401" s="598" t="s">
        <v>588</v>
      </c>
      <c r="BE401" s="599"/>
      <c r="BF401" s="599"/>
      <c r="BG401" s="599"/>
      <c r="BH401" s="599"/>
      <c r="BI401" s="599"/>
      <c r="BJ401" s="599"/>
      <c r="BK401" s="599"/>
      <c r="BL401" s="599"/>
      <c r="BM401" s="599"/>
      <c r="BN401" s="599"/>
      <c r="BO401" s="600"/>
      <c r="BP401" s="598" t="s">
        <v>588</v>
      </c>
      <c r="BQ401" s="599"/>
      <c r="BR401" s="599"/>
      <c r="BS401" s="599"/>
      <c r="BT401" s="599"/>
      <c r="BU401" s="599"/>
      <c r="BV401" s="599"/>
      <c r="BW401" s="599"/>
      <c r="BX401" s="599"/>
      <c r="BY401" s="632"/>
      <c r="BZ401" s="2"/>
      <c r="CA401" s="2"/>
      <c r="CB401" s="2"/>
      <c r="CC401" s="2"/>
      <c r="CD401" s="2"/>
      <c r="CE401" s="2"/>
      <c r="CF401" s="2"/>
      <c r="CG401" s="2"/>
      <c r="CH401" s="2"/>
      <c r="CI401" s="2"/>
      <c r="CJ401" s="2"/>
      <c r="CK401" s="2"/>
      <c r="CL401" s="2"/>
    </row>
    <row r="402" spans="1:90" ht="7.5" customHeight="1" thickBot="1">
      <c r="A402" s="277" t="s">
        <v>511</v>
      </c>
      <c r="B402" s="265"/>
      <c r="C402" s="265"/>
      <c r="D402" s="295"/>
      <c r="E402" s="598" t="s">
        <v>588</v>
      </c>
      <c r="F402" s="599"/>
      <c r="G402" s="599"/>
      <c r="H402" s="599"/>
      <c r="I402" s="599"/>
      <c r="J402" s="600"/>
      <c r="K402" s="598" t="s">
        <v>588</v>
      </c>
      <c r="L402" s="599"/>
      <c r="M402" s="599"/>
      <c r="N402" s="599"/>
      <c r="O402" s="599"/>
      <c r="P402" s="599"/>
      <c r="Q402" s="599"/>
      <c r="R402" s="600"/>
      <c r="S402" s="598" t="s">
        <v>588</v>
      </c>
      <c r="T402" s="599"/>
      <c r="U402" s="599"/>
      <c r="V402" s="600"/>
      <c r="W402" s="598" t="s">
        <v>588</v>
      </c>
      <c r="X402" s="599"/>
      <c r="Y402" s="599"/>
      <c r="Z402" s="599"/>
      <c r="AA402" s="599"/>
      <c r="AB402" s="599"/>
      <c r="AC402" s="599"/>
      <c r="AD402" s="600"/>
      <c r="AE402" s="598" t="s">
        <v>588</v>
      </c>
      <c r="AF402" s="599"/>
      <c r="AG402" s="599"/>
      <c r="AH402" s="599"/>
      <c r="AI402" s="599"/>
      <c r="AJ402" s="599"/>
      <c r="AK402" s="599"/>
      <c r="AL402" s="600"/>
      <c r="AM402" s="598" t="s">
        <v>588</v>
      </c>
      <c r="AN402" s="599"/>
      <c r="AO402" s="599"/>
      <c r="AP402" s="599"/>
      <c r="AQ402" s="599"/>
      <c r="AR402" s="599"/>
      <c r="AS402" s="599"/>
      <c r="AT402" s="599"/>
      <c r="AU402" s="600"/>
      <c r="AV402" s="598" t="s">
        <v>588</v>
      </c>
      <c r="AW402" s="599"/>
      <c r="AX402" s="599"/>
      <c r="AY402" s="599"/>
      <c r="AZ402" s="599"/>
      <c r="BA402" s="599"/>
      <c r="BB402" s="599"/>
      <c r="BC402" s="600"/>
      <c r="BD402" s="598" t="s">
        <v>588</v>
      </c>
      <c r="BE402" s="599"/>
      <c r="BF402" s="599"/>
      <c r="BG402" s="599"/>
      <c r="BH402" s="599"/>
      <c r="BI402" s="599"/>
      <c r="BJ402" s="599"/>
      <c r="BK402" s="599"/>
      <c r="BL402" s="599"/>
      <c r="BM402" s="599"/>
      <c r="BN402" s="599"/>
      <c r="BO402" s="600"/>
      <c r="BP402" s="598" t="s">
        <v>588</v>
      </c>
      <c r="BQ402" s="599"/>
      <c r="BR402" s="599"/>
      <c r="BS402" s="599"/>
      <c r="BT402" s="599"/>
      <c r="BU402" s="599"/>
      <c r="BV402" s="599"/>
      <c r="BW402" s="599"/>
      <c r="BX402" s="599"/>
      <c r="BY402" s="632"/>
      <c r="BZ402" s="2"/>
      <c r="CA402" s="2"/>
      <c r="CB402" s="2"/>
      <c r="CC402" s="2"/>
      <c r="CD402" s="2"/>
      <c r="CE402" s="2"/>
      <c r="CF402" s="2"/>
      <c r="CG402" s="2"/>
      <c r="CH402" s="2"/>
      <c r="CI402" s="2"/>
      <c r="CJ402" s="2"/>
      <c r="CK402" s="2"/>
      <c r="CL402" s="2"/>
    </row>
    <row r="403" spans="1:90" ht="15.75" customHeight="1" thickBot="1">
      <c r="A403" s="278"/>
      <c r="B403" s="261"/>
      <c r="C403" s="261"/>
      <c r="D403" s="270"/>
      <c r="E403" s="598" t="s">
        <v>588</v>
      </c>
      <c r="F403" s="599"/>
      <c r="G403" s="599"/>
      <c r="H403" s="599"/>
      <c r="I403" s="599"/>
      <c r="J403" s="600"/>
      <c r="K403" s="598" t="s">
        <v>588</v>
      </c>
      <c r="L403" s="599"/>
      <c r="M403" s="599"/>
      <c r="N403" s="599"/>
      <c r="O403" s="599"/>
      <c r="P403" s="599"/>
      <c r="Q403" s="599"/>
      <c r="R403" s="600"/>
      <c r="S403" s="598" t="s">
        <v>588</v>
      </c>
      <c r="T403" s="599"/>
      <c r="U403" s="599"/>
      <c r="V403" s="600"/>
      <c r="W403" s="598" t="s">
        <v>588</v>
      </c>
      <c r="X403" s="599"/>
      <c r="Y403" s="599"/>
      <c r="Z403" s="599"/>
      <c r="AA403" s="599"/>
      <c r="AB403" s="599"/>
      <c r="AC403" s="599"/>
      <c r="AD403" s="600"/>
      <c r="AE403" s="598" t="s">
        <v>588</v>
      </c>
      <c r="AF403" s="599"/>
      <c r="AG403" s="599"/>
      <c r="AH403" s="599"/>
      <c r="AI403" s="599"/>
      <c r="AJ403" s="599"/>
      <c r="AK403" s="599"/>
      <c r="AL403" s="600"/>
      <c r="AM403" s="598" t="s">
        <v>588</v>
      </c>
      <c r="AN403" s="599"/>
      <c r="AO403" s="599"/>
      <c r="AP403" s="599"/>
      <c r="AQ403" s="599"/>
      <c r="AR403" s="599"/>
      <c r="AS403" s="599"/>
      <c r="AT403" s="599"/>
      <c r="AU403" s="600"/>
      <c r="AV403" s="598" t="s">
        <v>588</v>
      </c>
      <c r="AW403" s="599"/>
      <c r="AX403" s="599"/>
      <c r="AY403" s="599"/>
      <c r="AZ403" s="599"/>
      <c r="BA403" s="599"/>
      <c r="BB403" s="599"/>
      <c r="BC403" s="600"/>
      <c r="BD403" s="598" t="s">
        <v>588</v>
      </c>
      <c r="BE403" s="599"/>
      <c r="BF403" s="599"/>
      <c r="BG403" s="599"/>
      <c r="BH403" s="599"/>
      <c r="BI403" s="599"/>
      <c r="BJ403" s="599"/>
      <c r="BK403" s="599"/>
      <c r="BL403" s="599"/>
      <c r="BM403" s="599"/>
      <c r="BN403" s="599"/>
      <c r="BO403" s="600"/>
      <c r="BP403" s="598" t="s">
        <v>588</v>
      </c>
      <c r="BQ403" s="599"/>
      <c r="BR403" s="599"/>
      <c r="BS403" s="599"/>
      <c r="BT403" s="599"/>
      <c r="BU403" s="599"/>
      <c r="BV403" s="599"/>
      <c r="BW403" s="599"/>
      <c r="BX403" s="599"/>
      <c r="BY403" s="632"/>
      <c r="BZ403" s="2"/>
      <c r="CA403" s="2"/>
      <c r="CB403" s="2"/>
      <c r="CC403" s="2"/>
      <c r="CD403" s="2"/>
      <c r="CE403" s="2"/>
      <c r="CF403" s="2"/>
      <c r="CG403" s="2"/>
      <c r="CH403" s="2"/>
      <c r="CI403" s="2"/>
      <c r="CJ403" s="2"/>
      <c r="CK403" s="2"/>
      <c r="CL403" s="2"/>
    </row>
    <row r="404" spans="1:90" ht="3.75" customHeight="1" thickBot="1">
      <c r="A404" s="282" t="s">
        <v>260</v>
      </c>
      <c r="B404" s="262"/>
      <c r="C404" s="262"/>
      <c r="D404" s="259"/>
      <c r="E404" s="598" t="s">
        <v>588</v>
      </c>
      <c r="F404" s="599"/>
      <c r="G404" s="599"/>
      <c r="H404" s="599"/>
      <c r="I404" s="599"/>
      <c r="J404" s="600"/>
      <c r="K404" s="598" t="s">
        <v>588</v>
      </c>
      <c r="L404" s="599"/>
      <c r="M404" s="599"/>
      <c r="N404" s="599"/>
      <c r="O404" s="599"/>
      <c r="P404" s="599"/>
      <c r="Q404" s="599"/>
      <c r="R404" s="600"/>
      <c r="S404" s="598" t="s">
        <v>588</v>
      </c>
      <c r="T404" s="599"/>
      <c r="U404" s="599"/>
      <c r="V404" s="600"/>
      <c r="W404" s="598" t="s">
        <v>588</v>
      </c>
      <c r="X404" s="599"/>
      <c r="Y404" s="599"/>
      <c r="Z404" s="599"/>
      <c r="AA404" s="599"/>
      <c r="AB404" s="599"/>
      <c r="AC404" s="599"/>
      <c r="AD404" s="600"/>
      <c r="AE404" s="598" t="s">
        <v>588</v>
      </c>
      <c r="AF404" s="599"/>
      <c r="AG404" s="599"/>
      <c r="AH404" s="599"/>
      <c r="AI404" s="599"/>
      <c r="AJ404" s="599"/>
      <c r="AK404" s="599"/>
      <c r="AL404" s="600"/>
      <c r="AM404" s="598" t="s">
        <v>588</v>
      </c>
      <c r="AN404" s="599"/>
      <c r="AO404" s="599"/>
      <c r="AP404" s="599"/>
      <c r="AQ404" s="599"/>
      <c r="AR404" s="599"/>
      <c r="AS404" s="599"/>
      <c r="AT404" s="599"/>
      <c r="AU404" s="600"/>
      <c r="AV404" s="598" t="s">
        <v>588</v>
      </c>
      <c r="AW404" s="599"/>
      <c r="AX404" s="599"/>
      <c r="AY404" s="599"/>
      <c r="AZ404" s="599"/>
      <c r="BA404" s="599"/>
      <c r="BB404" s="599"/>
      <c r="BC404" s="600"/>
      <c r="BD404" s="598" t="s">
        <v>588</v>
      </c>
      <c r="BE404" s="599"/>
      <c r="BF404" s="599"/>
      <c r="BG404" s="599"/>
      <c r="BH404" s="599"/>
      <c r="BI404" s="599"/>
      <c r="BJ404" s="599"/>
      <c r="BK404" s="599"/>
      <c r="BL404" s="599"/>
      <c r="BM404" s="599"/>
      <c r="BN404" s="599"/>
      <c r="BO404" s="600"/>
      <c r="BP404" s="598" t="s">
        <v>588</v>
      </c>
      <c r="BQ404" s="599"/>
      <c r="BR404" s="599"/>
      <c r="BS404" s="599"/>
      <c r="BT404" s="599"/>
      <c r="BU404" s="599"/>
      <c r="BV404" s="599"/>
      <c r="BW404" s="599"/>
      <c r="BX404" s="599"/>
      <c r="BY404" s="632"/>
      <c r="BZ404" s="31"/>
      <c r="CA404" s="31"/>
      <c r="CB404" s="31"/>
      <c r="CC404" s="31"/>
      <c r="CD404" s="31"/>
      <c r="CE404" s="31"/>
      <c r="CF404" s="31"/>
      <c r="CG404" s="31"/>
      <c r="CH404" s="31"/>
      <c r="CI404" s="31"/>
      <c r="CJ404" s="31"/>
      <c r="CK404" s="31"/>
      <c r="CL404" s="31"/>
    </row>
    <row r="405" spans="1:90" ht="14.25" customHeight="1" thickBot="1">
      <c r="A405" s="14"/>
      <c r="B405" s="14"/>
      <c r="C405" s="14"/>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2"/>
      <c r="AL405" s="262"/>
      <c r="AM405" s="262"/>
      <c r="AN405" s="262"/>
      <c r="AO405" s="262"/>
      <c r="AP405" s="262"/>
      <c r="AQ405" s="262"/>
      <c r="AR405" s="262"/>
      <c r="AS405" s="262"/>
      <c r="AT405" s="262"/>
      <c r="AU405" s="262"/>
      <c r="AV405" s="262"/>
      <c r="AW405" s="262"/>
      <c r="AX405" s="262"/>
      <c r="AY405" s="262"/>
      <c r="AZ405" s="262"/>
      <c r="BA405" s="262"/>
      <c r="BB405" s="262"/>
      <c r="BC405" s="262"/>
      <c r="BD405" s="262"/>
      <c r="BE405" s="262"/>
      <c r="BF405" s="262"/>
      <c r="BG405" s="262"/>
      <c r="BH405" s="262"/>
      <c r="BI405" s="262"/>
      <c r="BJ405" s="262"/>
      <c r="BK405" s="262"/>
      <c r="BL405" s="262"/>
      <c r="BM405" s="262"/>
      <c r="BN405" s="262"/>
      <c r="BO405" s="263"/>
      <c r="BP405" s="634" t="s">
        <v>588</v>
      </c>
      <c r="BQ405" s="405"/>
      <c r="BR405" s="405"/>
      <c r="BS405" s="405"/>
      <c r="BT405" s="405"/>
      <c r="BU405" s="405"/>
      <c r="BV405" s="405"/>
      <c r="BW405" s="405"/>
      <c r="BX405" s="405"/>
      <c r="BY405" s="434"/>
      <c r="BZ405" s="63"/>
      <c r="CA405" s="63"/>
      <c r="CB405" s="63"/>
      <c r="CC405" s="63"/>
      <c r="CD405" s="63"/>
      <c r="CE405" s="63"/>
      <c r="CF405" s="63"/>
      <c r="CG405" s="63"/>
      <c r="CH405" s="63"/>
      <c r="CI405" s="63"/>
      <c r="CJ405" s="63"/>
      <c r="CK405" s="63"/>
      <c r="CL405" s="63"/>
    </row>
    <row r="406" spans="1:90" ht="15" customHeight="1" thickBot="1">
      <c r="A406" s="297" t="s">
        <v>402</v>
      </c>
      <c r="B406" s="258"/>
      <c r="C406" s="258"/>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2"/>
      <c r="CA406" s="2"/>
      <c r="CB406" s="2"/>
      <c r="CC406" s="2"/>
      <c r="CD406" s="2"/>
      <c r="CE406" s="2"/>
      <c r="CF406" s="2"/>
      <c r="CG406" s="2"/>
      <c r="CH406" s="2"/>
      <c r="CI406" s="2"/>
      <c r="CJ406" s="2"/>
      <c r="CK406" s="2"/>
      <c r="CL406" s="2"/>
    </row>
    <row r="407" spans="1:90" ht="15" customHeight="1" thickBot="1">
      <c r="A407" s="276" t="s">
        <v>504</v>
      </c>
      <c r="B407" s="262"/>
      <c r="C407" s="262"/>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58"/>
      <c r="BA407" s="258"/>
      <c r="BB407" s="258"/>
      <c r="BC407" s="258"/>
      <c r="BD407" s="258"/>
      <c r="BE407" s="258"/>
      <c r="BF407" s="258"/>
      <c r="BG407" s="258"/>
      <c r="BH407" s="258"/>
      <c r="BI407" s="258"/>
      <c r="BJ407" s="258"/>
      <c r="BK407" s="258"/>
      <c r="BL407" s="258"/>
      <c r="BM407" s="258"/>
      <c r="BN407" s="258"/>
      <c r="BO407" s="258"/>
      <c r="BP407" s="258"/>
      <c r="BQ407" s="258"/>
      <c r="BR407" s="258"/>
      <c r="BS407" s="258"/>
      <c r="BT407" s="258"/>
      <c r="BU407" s="258"/>
      <c r="BV407" s="258"/>
      <c r="BW407" s="258"/>
      <c r="BX407" s="258"/>
      <c r="BY407" s="258"/>
      <c r="BZ407" s="2"/>
      <c r="CA407" s="2"/>
      <c r="CB407" s="2"/>
      <c r="CC407" s="2"/>
      <c r="CD407" s="2"/>
      <c r="CE407" s="2"/>
      <c r="CF407" s="2"/>
      <c r="CG407" s="2"/>
      <c r="CH407" s="2"/>
      <c r="CI407" s="2"/>
      <c r="CJ407" s="2"/>
      <c r="CK407" s="2"/>
      <c r="CL407" s="2"/>
    </row>
    <row r="408" spans="1:90" ht="15.75" customHeight="1" thickBot="1">
      <c r="A408" s="277" t="s">
        <v>509</v>
      </c>
      <c r="B408" s="265"/>
      <c r="C408" s="265"/>
      <c r="D408" s="264"/>
      <c r="E408" s="618" t="s">
        <v>505</v>
      </c>
      <c r="F408" s="410"/>
      <c r="G408" s="410"/>
      <c r="H408" s="410"/>
      <c r="I408" s="410"/>
      <c r="J408" s="411"/>
      <c r="K408" s="618" t="s">
        <v>181</v>
      </c>
      <c r="L408" s="410"/>
      <c r="M408" s="410"/>
      <c r="N408" s="410"/>
      <c r="O408" s="410"/>
      <c r="P408" s="410"/>
      <c r="Q408" s="410"/>
      <c r="R408" s="411"/>
      <c r="S408" s="618" t="s">
        <v>182</v>
      </c>
      <c r="T408" s="410"/>
      <c r="U408" s="410"/>
      <c r="V408" s="411"/>
      <c r="W408" s="618" t="s">
        <v>477</v>
      </c>
      <c r="X408" s="410"/>
      <c r="Y408" s="410"/>
      <c r="Z408" s="410"/>
      <c r="AA408" s="410"/>
      <c r="AB408" s="410"/>
      <c r="AC408" s="410"/>
      <c r="AD408" s="411"/>
      <c r="AE408" s="618" t="s">
        <v>203</v>
      </c>
      <c r="AF408" s="410"/>
      <c r="AG408" s="410"/>
      <c r="AH408" s="410"/>
      <c r="AI408" s="410"/>
      <c r="AJ408" s="410"/>
      <c r="AK408" s="410"/>
      <c r="AL408" s="411"/>
      <c r="AM408" s="618" t="s">
        <v>512</v>
      </c>
      <c r="AN408" s="410"/>
      <c r="AO408" s="410"/>
      <c r="AP408" s="410"/>
      <c r="AQ408" s="410"/>
      <c r="AR408" s="410"/>
      <c r="AS408" s="410"/>
      <c r="AT408" s="410"/>
      <c r="AU408" s="411"/>
      <c r="AV408" s="618" t="s">
        <v>491</v>
      </c>
      <c r="AW408" s="410"/>
      <c r="AX408" s="410"/>
      <c r="AY408" s="410"/>
      <c r="AZ408" s="410"/>
      <c r="BA408" s="410"/>
      <c r="BB408" s="410"/>
      <c r="BC408" s="411"/>
      <c r="BD408" s="618" t="s">
        <v>431</v>
      </c>
      <c r="BE408" s="410"/>
      <c r="BF408" s="410"/>
      <c r="BG408" s="410"/>
      <c r="BH408" s="410"/>
      <c r="BI408" s="410"/>
      <c r="BJ408" s="410"/>
      <c r="BK408" s="410"/>
      <c r="BL408" s="410"/>
      <c r="BM408" s="410"/>
      <c r="BN408" s="410"/>
      <c r="BO408" s="411"/>
      <c r="BP408" s="618" t="s">
        <v>508</v>
      </c>
      <c r="BQ408" s="410"/>
      <c r="BR408" s="410"/>
      <c r="BS408" s="410"/>
      <c r="BT408" s="410"/>
      <c r="BU408" s="410"/>
      <c r="BV408" s="410"/>
      <c r="BW408" s="410"/>
      <c r="BX408" s="410"/>
      <c r="BY408" s="412"/>
      <c r="BZ408" s="2"/>
      <c r="CA408" s="2"/>
      <c r="CB408" s="2"/>
      <c r="CC408" s="2"/>
      <c r="CD408" s="2"/>
      <c r="CE408" s="2"/>
      <c r="CF408" s="2"/>
      <c r="CG408" s="2"/>
      <c r="CH408" s="2"/>
      <c r="CI408" s="2"/>
      <c r="CJ408" s="2"/>
      <c r="CK408" s="2"/>
      <c r="CL408" s="2"/>
    </row>
    <row r="409" spans="1:90" ht="15" customHeight="1" thickBot="1">
      <c r="A409" s="278"/>
      <c r="B409" s="258"/>
      <c r="C409" s="258"/>
      <c r="D409" s="270"/>
      <c r="E409" s="598" t="s">
        <v>588</v>
      </c>
      <c r="F409" s="599"/>
      <c r="G409" s="599"/>
      <c r="H409" s="599"/>
      <c r="I409" s="599"/>
      <c r="J409" s="600"/>
      <c r="K409" s="598" t="s">
        <v>588</v>
      </c>
      <c r="L409" s="599"/>
      <c r="M409" s="599"/>
      <c r="N409" s="599"/>
      <c r="O409" s="599"/>
      <c r="P409" s="599"/>
      <c r="Q409" s="599"/>
      <c r="R409" s="600"/>
      <c r="S409" s="598" t="s">
        <v>588</v>
      </c>
      <c r="T409" s="599"/>
      <c r="U409" s="599"/>
      <c r="V409" s="600"/>
      <c r="W409" s="598" t="s">
        <v>588</v>
      </c>
      <c r="X409" s="599"/>
      <c r="Y409" s="599"/>
      <c r="Z409" s="599"/>
      <c r="AA409" s="599"/>
      <c r="AB409" s="599"/>
      <c r="AC409" s="599"/>
      <c r="AD409" s="600"/>
      <c r="AE409" s="598" t="s">
        <v>588</v>
      </c>
      <c r="AF409" s="599"/>
      <c r="AG409" s="599"/>
      <c r="AH409" s="599"/>
      <c r="AI409" s="599"/>
      <c r="AJ409" s="599"/>
      <c r="AK409" s="599"/>
      <c r="AL409" s="600"/>
      <c r="AM409" s="598" t="s">
        <v>588</v>
      </c>
      <c r="AN409" s="599"/>
      <c r="AO409" s="599"/>
      <c r="AP409" s="599"/>
      <c r="AQ409" s="599"/>
      <c r="AR409" s="599"/>
      <c r="AS409" s="599"/>
      <c r="AT409" s="599"/>
      <c r="AU409" s="600"/>
      <c r="AV409" s="598" t="s">
        <v>588</v>
      </c>
      <c r="AW409" s="599"/>
      <c r="AX409" s="599"/>
      <c r="AY409" s="599"/>
      <c r="AZ409" s="599"/>
      <c r="BA409" s="599"/>
      <c r="BB409" s="599"/>
      <c r="BC409" s="600"/>
      <c r="BD409" s="598" t="s">
        <v>588</v>
      </c>
      <c r="BE409" s="599"/>
      <c r="BF409" s="599"/>
      <c r="BG409" s="599"/>
      <c r="BH409" s="599"/>
      <c r="BI409" s="599"/>
      <c r="BJ409" s="599"/>
      <c r="BK409" s="599"/>
      <c r="BL409" s="599"/>
      <c r="BM409" s="599"/>
      <c r="BN409" s="599"/>
      <c r="BO409" s="600"/>
      <c r="BP409" s="598" t="s">
        <v>588</v>
      </c>
      <c r="BQ409" s="599"/>
      <c r="BR409" s="599"/>
      <c r="BS409" s="599"/>
      <c r="BT409" s="599"/>
      <c r="BU409" s="599"/>
      <c r="BV409" s="599"/>
      <c r="BW409" s="599"/>
      <c r="BX409" s="599"/>
      <c r="BY409" s="632"/>
      <c r="BZ409" s="2"/>
      <c r="CA409" s="2"/>
      <c r="CB409" s="2"/>
      <c r="CC409" s="2"/>
      <c r="CD409" s="2"/>
      <c r="CE409" s="2"/>
      <c r="CF409" s="2"/>
      <c r="CG409" s="2"/>
      <c r="CH409" s="2"/>
      <c r="CI409" s="2"/>
      <c r="CJ409" s="2"/>
      <c r="CK409" s="2"/>
      <c r="CL409" s="2"/>
    </row>
    <row r="410" spans="1:90" ht="1.5" customHeight="1" thickBot="1">
      <c r="A410" s="301"/>
      <c r="B410" s="267"/>
      <c r="C410" s="267"/>
      <c r="D410" s="259"/>
      <c r="E410" s="598" t="s">
        <v>588</v>
      </c>
      <c r="F410" s="599"/>
      <c r="G410" s="599"/>
      <c r="H410" s="599"/>
      <c r="I410" s="599"/>
      <c r="J410" s="600"/>
      <c r="K410" s="598" t="s">
        <v>588</v>
      </c>
      <c r="L410" s="599"/>
      <c r="M410" s="599"/>
      <c r="N410" s="599"/>
      <c r="O410" s="599"/>
      <c r="P410" s="599"/>
      <c r="Q410" s="599"/>
      <c r="R410" s="600"/>
      <c r="S410" s="598" t="s">
        <v>588</v>
      </c>
      <c r="T410" s="599"/>
      <c r="U410" s="599"/>
      <c r="V410" s="600"/>
      <c r="W410" s="598" t="s">
        <v>588</v>
      </c>
      <c r="X410" s="599"/>
      <c r="Y410" s="599"/>
      <c r="Z410" s="599"/>
      <c r="AA410" s="599"/>
      <c r="AB410" s="599"/>
      <c r="AC410" s="599"/>
      <c r="AD410" s="600"/>
      <c r="AE410" s="598" t="s">
        <v>588</v>
      </c>
      <c r="AF410" s="599"/>
      <c r="AG410" s="599"/>
      <c r="AH410" s="599"/>
      <c r="AI410" s="599"/>
      <c r="AJ410" s="599"/>
      <c r="AK410" s="599"/>
      <c r="AL410" s="600"/>
      <c r="AM410" s="598" t="s">
        <v>588</v>
      </c>
      <c r="AN410" s="599"/>
      <c r="AO410" s="599"/>
      <c r="AP410" s="599"/>
      <c r="AQ410" s="599"/>
      <c r="AR410" s="599"/>
      <c r="AS410" s="599"/>
      <c r="AT410" s="599"/>
      <c r="AU410" s="600"/>
      <c r="AV410" s="598" t="s">
        <v>588</v>
      </c>
      <c r="AW410" s="599"/>
      <c r="AX410" s="599"/>
      <c r="AY410" s="599"/>
      <c r="AZ410" s="599"/>
      <c r="BA410" s="599"/>
      <c r="BB410" s="599"/>
      <c r="BC410" s="600"/>
      <c r="BD410" s="598" t="s">
        <v>588</v>
      </c>
      <c r="BE410" s="599"/>
      <c r="BF410" s="599"/>
      <c r="BG410" s="599"/>
      <c r="BH410" s="599"/>
      <c r="BI410" s="599"/>
      <c r="BJ410" s="599"/>
      <c r="BK410" s="599"/>
      <c r="BL410" s="599"/>
      <c r="BM410" s="599"/>
      <c r="BN410" s="599"/>
      <c r="BO410" s="600"/>
      <c r="BP410" s="598" t="s">
        <v>588</v>
      </c>
      <c r="BQ410" s="599"/>
      <c r="BR410" s="599"/>
      <c r="BS410" s="599"/>
      <c r="BT410" s="599"/>
      <c r="BU410" s="599"/>
      <c r="BV410" s="599"/>
      <c r="BW410" s="599"/>
      <c r="BX410" s="599"/>
      <c r="BY410" s="632"/>
      <c r="BZ410" s="2"/>
      <c r="CA410" s="2"/>
      <c r="CB410" s="2"/>
      <c r="CC410" s="2"/>
      <c r="CD410" s="2"/>
      <c r="CE410" s="2"/>
      <c r="CF410" s="2"/>
      <c r="CG410" s="2"/>
      <c r="CH410" s="2"/>
      <c r="CI410" s="2"/>
      <c r="CJ410" s="2"/>
      <c r="CK410" s="2"/>
      <c r="CL410" s="2"/>
    </row>
    <row r="411" spans="1:90" ht="15" customHeight="1" thickBot="1">
      <c r="A411" s="277" t="s">
        <v>510</v>
      </c>
      <c r="B411" s="265"/>
      <c r="C411" s="265"/>
      <c r="D411" s="295"/>
      <c r="E411" s="598" t="s">
        <v>588</v>
      </c>
      <c r="F411" s="599"/>
      <c r="G411" s="599"/>
      <c r="H411" s="599"/>
      <c r="I411" s="599"/>
      <c r="J411" s="600"/>
      <c r="K411" s="598" t="s">
        <v>588</v>
      </c>
      <c r="L411" s="599"/>
      <c r="M411" s="599"/>
      <c r="N411" s="599"/>
      <c r="O411" s="599"/>
      <c r="P411" s="599"/>
      <c r="Q411" s="599"/>
      <c r="R411" s="600"/>
      <c r="S411" s="598" t="s">
        <v>588</v>
      </c>
      <c r="T411" s="599"/>
      <c r="U411" s="599"/>
      <c r="V411" s="600"/>
      <c r="W411" s="598" t="s">
        <v>588</v>
      </c>
      <c r="X411" s="599"/>
      <c r="Y411" s="599"/>
      <c r="Z411" s="599"/>
      <c r="AA411" s="599"/>
      <c r="AB411" s="599"/>
      <c r="AC411" s="599"/>
      <c r="AD411" s="600"/>
      <c r="AE411" s="598" t="s">
        <v>588</v>
      </c>
      <c r="AF411" s="599"/>
      <c r="AG411" s="599"/>
      <c r="AH411" s="599"/>
      <c r="AI411" s="599"/>
      <c r="AJ411" s="599"/>
      <c r="AK411" s="599"/>
      <c r="AL411" s="600"/>
      <c r="AM411" s="598" t="s">
        <v>588</v>
      </c>
      <c r="AN411" s="599"/>
      <c r="AO411" s="599"/>
      <c r="AP411" s="599"/>
      <c r="AQ411" s="599"/>
      <c r="AR411" s="599"/>
      <c r="AS411" s="599"/>
      <c r="AT411" s="599"/>
      <c r="AU411" s="600"/>
      <c r="AV411" s="598" t="s">
        <v>588</v>
      </c>
      <c r="AW411" s="599"/>
      <c r="AX411" s="599"/>
      <c r="AY411" s="599"/>
      <c r="AZ411" s="599"/>
      <c r="BA411" s="599"/>
      <c r="BB411" s="599"/>
      <c r="BC411" s="600"/>
      <c r="BD411" s="598" t="s">
        <v>588</v>
      </c>
      <c r="BE411" s="599"/>
      <c r="BF411" s="599"/>
      <c r="BG411" s="599"/>
      <c r="BH411" s="599"/>
      <c r="BI411" s="599"/>
      <c r="BJ411" s="599"/>
      <c r="BK411" s="599"/>
      <c r="BL411" s="599"/>
      <c r="BM411" s="599"/>
      <c r="BN411" s="599"/>
      <c r="BO411" s="600"/>
      <c r="BP411" s="598" t="s">
        <v>588</v>
      </c>
      <c r="BQ411" s="599"/>
      <c r="BR411" s="599"/>
      <c r="BS411" s="599"/>
      <c r="BT411" s="599"/>
      <c r="BU411" s="599"/>
      <c r="BV411" s="599"/>
      <c r="BW411" s="599"/>
      <c r="BX411" s="599"/>
      <c r="BY411" s="632"/>
      <c r="BZ411" s="2"/>
      <c r="CA411" s="2"/>
      <c r="CB411" s="2"/>
      <c r="CC411" s="2"/>
      <c r="CD411" s="2"/>
      <c r="CE411" s="2"/>
      <c r="CF411" s="2"/>
      <c r="CG411" s="2"/>
      <c r="CH411" s="2"/>
      <c r="CI411" s="2"/>
      <c r="CJ411" s="2"/>
      <c r="CK411" s="2"/>
      <c r="CL411" s="2"/>
    </row>
    <row r="412" spans="1:90" ht="15" customHeight="1" thickBot="1">
      <c r="A412" s="278"/>
      <c r="B412" s="258"/>
      <c r="C412" s="258"/>
      <c r="D412" s="270"/>
      <c r="E412" s="598" t="s">
        <v>588</v>
      </c>
      <c r="F412" s="599"/>
      <c r="G412" s="599"/>
      <c r="H412" s="599"/>
      <c r="I412" s="599"/>
      <c r="J412" s="600"/>
      <c r="K412" s="598" t="s">
        <v>588</v>
      </c>
      <c r="L412" s="599"/>
      <c r="M412" s="599"/>
      <c r="N412" s="599"/>
      <c r="O412" s="599"/>
      <c r="P412" s="599"/>
      <c r="Q412" s="599"/>
      <c r="R412" s="600"/>
      <c r="S412" s="598" t="s">
        <v>588</v>
      </c>
      <c r="T412" s="599"/>
      <c r="U412" s="599"/>
      <c r="V412" s="600"/>
      <c r="W412" s="598" t="s">
        <v>588</v>
      </c>
      <c r="X412" s="599"/>
      <c r="Y412" s="599"/>
      <c r="Z412" s="599"/>
      <c r="AA412" s="599"/>
      <c r="AB412" s="599"/>
      <c r="AC412" s="599"/>
      <c r="AD412" s="600"/>
      <c r="AE412" s="598" t="s">
        <v>588</v>
      </c>
      <c r="AF412" s="599"/>
      <c r="AG412" s="599"/>
      <c r="AH412" s="599"/>
      <c r="AI412" s="599"/>
      <c r="AJ412" s="599"/>
      <c r="AK412" s="599"/>
      <c r="AL412" s="600"/>
      <c r="AM412" s="598" t="s">
        <v>588</v>
      </c>
      <c r="AN412" s="599"/>
      <c r="AO412" s="599"/>
      <c r="AP412" s="599"/>
      <c r="AQ412" s="599"/>
      <c r="AR412" s="599"/>
      <c r="AS412" s="599"/>
      <c r="AT412" s="599"/>
      <c r="AU412" s="600"/>
      <c r="AV412" s="598" t="s">
        <v>588</v>
      </c>
      <c r="AW412" s="599"/>
      <c r="AX412" s="599"/>
      <c r="AY412" s="599"/>
      <c r="AZ412" s="599"/>
      <c r="BA412" s="599"/>
      <c r="BB412" s="599"/>
      <c r="BC412" s="600"/>
      <c r="BD412" s="598" t="s">
        <v>588</v>
      </c>
      <c r="BE412" s="599"/>
      <c r="BF412" s="599"/>
      <c r="BG412" s="599"/>
      <c r="BH412" s="599"/>
      <c r="BI412" s="599"/>
      <c r="BJ412" s="599"/>
      <c r="BK412" s="599"/>
      <c r="BL412" s="599"/>
      <c r="BM412" s="599"/>
      <c r="BN412" s="599"/>
      <c r="BO412" s="600"/>
      <c r="BP412" s="598" t="s">
        <v>588</v>
      </c>
      <c r="BQ412" s="599"/>
      <c r="BR412" s="599"/>
      <c r="BS412" s="599"/>
      <c r="BT412" s="599"/>
      <c r="BU412" s="599"/>
      <c r="BV412" s="599"/>
      <c r="BW412" s="599"/>
      <c r="BX412" s="599"/>
      <c r="BY412" s="632"/>
      <c r="BZ412" s="2"/>
      <c r="CA412" s="2"/>
      <c r="CB412" s="2"/>
      <c r="CC412" s="2"/>
      <c r="CD412" s="2"/>
      <c r="CE412" s="2"/>
      <c r="CF412" s="2"/>
      <c r="CG412" s="2"/>
      <c r="CH412" s="2"/>
      <c r="CI412" s="2"/>
      <c r="CJ412" s="2"/>
      <c r="CK412" s="2"/>
      <c r="CL412" s="2"/>
    </row>
    <row r="413" spans="1:90" ht="15" customHeight="1" thickBot="1">
      <c r="A413" s="278"/>
      <c r="B413" s="258"/>
      <c r="C413" s="258"/>
      <c r="D413" s="259"/>
      <c r="E413" s="598" t="s">
        <v>588</v>
      </c>
      <c r="F413" s="599"/>
      <c r="G413" s="599"/>
      <c r="H413" s="599"/>
      <c r="I413" s="599"/>
      <c r="J413" s="600"/>
      <c r="K413" s="598" t="s">
        <v>588</v>
      </c>
      <c r="L413" s="599"/>
      <c r="M413" s="599"/>
      <c r="N413" s="599"/>
      <c r="O413" s="599"/>
      <c r="P413" s="599"/>
      <c r="Q413" s="599"/>
      <c r="R413" s="600"/>
      <c r="S413" s="598" t="s">
        <v>588</v>
      </c>
      <c r="T413" s="599"/>
      <c r="U413" s="599"/>
      <c r="V413" s="600"/>
      <c r="W413" s="598" t="s">
        <v>588</v>
      </c>
      <c r="X413" s="599"/>
      <c r="Y413" s="599"/>
      <c r="Z413" s="599"/>
      <c r="AA413" s="599"/>
      <c r="AB413" s="599"/>
      <c r="AC413" s="599"/>
      <c r="AD413" s="600"/>
      <c r="AE413" s="598" t="s">
        <v>588</v>
      </c>
      <c r="AF413" s="599"/>
      <c r="AG413" s="599"/>
      <c r="AH413" s="599"/>
      <c r="AI413" s="599"/>
      <c r="AJ413" s="599"/>
      <c r="AK413" s="599"/>
      <c r="AL413" s="600"/>
      <c r="AM413" s="598" t="s">
        <v>588</v>
      </c>
      <c r="AN413" s="599"/>
      <c r="AO413" s="599"/>
      <c r="AP413" s="599"/>
      <c r="AQ413" s="599"/>
      <c r="AR413" s="599"/>
      <c r="AS413" s="599"/>
      <c r="AT413" s="599"/>
      <c r="AU413" s="600"/>
      <c r="AV413" s="598" t="s">
        <v>588</v>
      </c>
      <c r="AW413" s="599"/>
      <c r="AX413" s="599"/>
      <c r="AY413" s="599"/>
      <c r="AZ413" s="599"/>
      <c r="BA413" s="599"/>
      <c r="BB413" s="599"/>
      <c r="BC413" s="600"/>
      <c r="BD413" s="598" t="s">
        <v>588</v>
      </c>
      <c r="BE413" s="599"/>
      <c r="BF413" s="599"/>
      <c r="BG413" s="599"/>
      <c r="BH413" s="599"/>
      <c r="BI413" s="599"/>
      <c r="BJ413" s="599"/>
      <c r="BK413" s="599"/>
      <c r="BL413" s="599"/>
      <c r="BM413" s="599"/>
      <c r="BN413" s="599"/>
      <c r="BO413" s="600"/>
      <c r="BP413" s="598" t="s">
        <v>588</v>
      </c>
      <c r="BQ413" s="599"/>
      <c r="BR413" s="599"/>
      <c r="BS413" s="599"/>
      <c r="BT413" s="599"/>
      <c r="BU413" s="599"/>
      <c r="BV413" s="599"/>
      <c r="BW413" s="599"/>
      <c r="BX413" s="599"/>
      <c r="BY413" s="632"/>
      <c r="BZ413" s="2"/>
      <c r="CA413" s="2"/>
      <c r="CB413" s="2"/>
      <c r="CC413" s="2"/>
      <c r="CD413" s="2"/>
      <c r="CE413" s="2"/>
      <c r="CF413" s="2"/>
      <c r="CG413" s="2"/>
      <c r="CH413" s="2"/>
      <c r="CI413" s="2"/>
      <c r="CJ413" s="2"/>
      <c r="CK413" s="2"/>
      <c r="CL413" s="2"/>
    </row>
    <row r="414" spans="1:90" ht="15" customHeight="1" thickBot="1">
      <c r="A414" s="277" t="s">
        <v>187</v>
      </c>
      <c r="B414" s="265"/>
      <c r="C414" s="265"/>
      <c r="D414" s="259"/>
      <c r="E414" s="598" t="s">
        <v>588</v>
      </c>
      <c r="F414" s="599"/>
      <c r="G414" s="599"/>
      <c r="H414" s="599"/>
      <c r="I414" s="599"/>
      <c r="J414" s="600"/>
      <c r="K414" s="598" t="s">
        <v>588</v>
      </c>
      <c r="L414" s="599"/>
      <c r="M414" s="599"/>
      <c r="N414" s="599"/>
      <c r="O414" s="599"/>
      <c r="P414" s="599"/>
      <c r="Q414" s="599"/>
      <c r="R414" s="600"/>
      <c r="S414" s="598" t="s">
        <v>588</v>
      </c>
      <c r="T414" s="599"/>
      <c r="U414" s="599"/>
      <c r="V414" s="600"/>
      <c r="W414" s="598" t="s">
        <v>588</v>
      </c>
      <c r="X414" s="599"/>
      <c r="Y414" s="599"/>
      <c r="Z414" s="599"/>
      <c r="AA414" s="599"/>
      <c r="AB414" s="599"/>
      <c r="AC414" s="599"/>
      <c r="AD414" s="600"/>
      <c r="AE414" s="598" t="s">
        <v>588</v>
      </c>
      <c r="AF414" s="599"/>
      <c r="AG414" s="599"/>
      <c r="AH414" s="599"/>
      <c r="AI414" s="599"/>
      <c r="AJ414" s="599"/>
      <c r="AK414" s="599"/>
      <c r="AL414" s="600"/>
      <c r="AM414" s="598" t="s">
        <v>588</v>
      </c>
      <c r="AN414" s="599"/>
      <c r="AO414" s="599"/>
      <c r="AP414" s="599"/>
      <c r="AQ414" s="599"/>
      <c r="AR414" s="599"/>
      <c r="AS414" s="599"/>
      <c r="AT414" s="599"/>
      <c r="AU414" s="600"/>
      <c r="AV414" s="598" t="s">
        <v>588</v>
      </c>
      <c r="AW414" s="599"/>
      <c r="AX414" s="599"/>
      <c r="AY414" s="599"/>
      <c r="AZ414" s="599"/>
      <c r="BA414" s="599"/>
      <c r="BB414" s="599"/>
      <c r="BC414" s="600"/>
      <c r="BD414" s="598" t="s">
        <v>588</v>
      </c>
      <c r="BE414" s="599"/>
      <c r="BF414" s="599"/>
      <c r="BG414" s="599"/>
      <c r="BH414" s="599"/>
      <c r="BI414" s="599"/>
      <c r="BJ414" s="599"/>
      <c r="BK414" s="599"/>
      <c r="BL414" s="599"/>
      <c r="BM414" s="599"/>
      <c r="BN414" s="599"/>
      <c r="BO414" s="600"/>
      <c r="BP414" s="598" t="s">
        <v>588</v>
      </c>
      <c r="BQ414" s="599"/>
      <c r="BR414" s="599"/>
      <c r="BS414" s="599"/>
      <c r="BT414" s="599"/>
      <c r="BU414" s="599"/>
      <c r="BV414" s="599"/>
      <c r="BW414" s="599"/>
      <c r="BX414" s="599"/>
      <c r="BY414" s="632"/>
      <c r="BZ414" s="2"/>
      <c r="CA414" s="2"/>
      <c r="CB414" s="2"/>
      <c r="CC414" s="2"/>
      <c r="CD414" s="2"/>
      <c r="CE414" s="2"/>
      <c r="CF414" s="2"/>
      <c r="CG414" s="2"/>
      <c r="CH414" s="2"/>
      <c r="CI414" s="2"/>
      <c r="CJ414" s="2"/>
      <c r="CK414" s="2"/>
      <c r="CL414" s="2"/>
    </row>
    <row r="415" spans="1:90" ht="16.5" customHeight="1" thickBot="1">
      <c r="A415" s="301"/>
      <c r="B415" s="267"/>
      <c r="C415" s="267"/>
      <c r="D415" s="270"/>
      <c r="E415" s="598" t="s">
        <v>588</v>
      </c>
      <c r="F415" s="599"/>
      <c r="G415" s="599"/>
      <c r="H415" s="599"/>
      <c r="I415" s="599"/>
      <c r="J415" s="600"/>
      <c r="K415" s="598" t="s">
        <v>588</v>
      </c>
      <c r="L415" s="599"/>
      <c r="M415" s="599"/>
      <c r="N415" s="599"/>
      <c r="O415" s="599"/>
      <c r="P415" s="599"/>
      <c r="Q415" s="599"/>
      <c r="R415" s="600"/>
      <c r="S415" s="598" t="s">
        <v>588</v>
      </c>
      <c r="T415" s="599"/>
      <c r="U415" s="599"/>
      <c r="V415" s="600"/>
      <c r="W415" s="598" t="s">
        <v>588</v>
      </c>
      <c r="X415" s="599"/>
      <c r="Y415" s="599"/>
      <c r="Z415" s="599"/>
      <c r="AA415" s="599"/>
      <c r="AB415" s="599"/>
      <c r="AC415" s="599"/>
      <c r="AD415" s="600"/>
      <c r="AE415" s="598" t="s">
        <v>588</v>
      </c>
      <c r="AF415" s="599"/>
      <c r="AG415" s="599"/>
      <c r="AH415" s="599"/>
      <c r="AI415" s="599"/>
      <c r="AJ415" s="599"/>
      <c r="AK415" s="599"/>
      <c r="AL415" s="600"/>
      <c r="AM415" s="598" t="s">
        <v>588</v>
      </c>
      <c r="AN415" s="599"/>
      <c r="AO415" s="599"/>
      <c r="AP415" s="599"/>
      <c r="AQ415" s="599"/>
      <c r="AR415" s="599"/>
      <c r="AS415" s="599"/>
      <c r="AT415" s="599"/>
      <c r="AU415" s="600"/>
      <c r="AV415" s="598" t="s">
        <v>588</v>
      </c>
      <c r="AW415" s="599"/>
      <c r="AX415" s="599"/>
      <c r="AY415" s="599"/>
      <c r="AZ415" s="599"/>
      <c r="BA415" s="599"/>
      <c r="BB415" s="599"/>
      <c r="BC415" s="600"/>
      <c r="BD415" s="598" t="s">
        <v>588</v>
      </c>
      <c r="BE415" s="599"/>
      <c r="BF415" s="599"/>
      <c r="BG415" s="599"/>
      <c r="BH415" s="599"/>
      <c r="BI415" s="599"/>
      <c r="BJ415" s="599"/>
      <c r="BK415" s="599"/>
      <c r="BL415" s="599"/>
      <c r="BM415" s="599"/>
      <c r="BN415" s="599"/>
      <c r="BO415" s="600"/>
      <c r="BP415" s="598" t="s">
        <v>588</v>
      </c>
      <c r="BQ415" s="599"/>
      <c r="BR415" s="599"/>
      <c r="BS415" s="599"/>
      <c r="BT415" s="599"/>
      <c r="BU415" s="599"/>
      <c r="BV415" s="599"/>
      <c r="BW415" s="599"/>
      <c r="BX415" s="599"/>
      <c r="BY415" s="632"/>
      <c r="BZ415" s="2"/>
      <c r="CA415" s="2"/>
      <c r="CB415" s="2"/>
      <c r="CC415" s="2"/>
      <c r="CD415" s="2"/>
      <c r="CE415" s="2"/>
      <c r="CF415" s="2"/>
      <c r="CG415" s="2"/>
      <c r="CH415" s="2"/>
      <c r="CI415" s="2"/>
      <c r="CJ415" s="2"/>
      <c r="CK415" s="2"/>
      <c r="CL415" s="2"/>
    </row>
    <row r="416" spans="1:90" ht="15" customHeight="1" thickBot="1">
      <c r="A416" s="277" t="s">
        <v>189</v>
      </c>
      <c r="B416" s="265"/>
      <c r="C416" s="265"/>
      <c r="D416" s="295"/>
      <c r="E416" s="598" t="s">
        <v>588</v>
      </c>
      <c r="F416" s="599"/>
      <c r="G416" s="599"/>
      <c r="H416" s="599"/>
      <c r="I416" s="599"/>
      <c r="J416" s="600"/>
      <c r="K416" s="598" t="s">
        <v>588</v>
      </c>
      <c r="L416" s="599"/>
      <c r="M416" s="599"/>
      <c r="N416" s="599"/>
      <c r="O416" s="599"/>
      <c r="P416" s="599"/>
      <c r="Q416" s="599"/>
      <c r="R416" s="600"/>
      <c r="S416" s="598" t="s">
        <v>588</v>
      </c>
      <c r="T416" s="599"/>
      <c r="U416" s="599"/>
      <c r="V416" s="600"/>
      <c r="W416" s="598" t="s">
        <v>588</v>
      </c>
      <c r="X416" s="599"/>
      <c r="Y416" s="599"/>
      <c r="Z416" s="599"/>
      <c r="AA416" s="599"/>
      <c r="AB416" s="599"/>
      <c r="AC416" s="599"/>
      <c r="AD416" s="600"/>
      <c r="AE416" s="598" t="s">
        <v>588</v>
      </c>
      <c r="AF416" s="599"/>
      <c r="AG416" s="599"/>
      <c r="AH416" s="599"/>
      <c r="AI416" s="599"/>
      <c r="AJ416" s="599"/>
      <c r="AK416" s="599"/>
      <c r="AL416" s="600"/>
      <c r="AM416" s="598" t="s">
        <v>588</v>
      </c>
      <c r="AN416" s="599"/>
      <c r="AO416" s="599"/>
      <c r="AP416" s="599"/>
      <c r="AQ416" s="599"/>
      <c r="AR416" s="599"/>
      <c r="AS416" s="599"/>
      <c r="AT416" s="599"/>
      <c r="AU416" s="600"/>
      <c r="AV416" s="598" t="s">
        <v>588</v>
      </c>
      <c r="AW416" s="599"/>
      <c r="AX416" s="599"/>
      <c r="AY416" s="599"/>
      <c r="AZ416" s="599"/>
      <c r="BA416" s="599"/>
      <c r="BB416" s="599"/>
      <c r="BC416" s="600"/>
      <c r="BD416" s="598" t="s">
        <v>588</v>
      </c>
      <c r="BE416" s="599"/>
      <c r="BF416" s="599"/>
      <c r="BG416" s="599"/>
      <c r="BH416" s="599"/>
      <c r="BI416" s="599"/>
      <c r="BJ416" s="599"/>
      <c r="BK416" s="599"/>
      <c r="BL416" s="599"/>
      <c r="BM416" s="599"/>
      <c r="BN416" s="599"/>
      <c r="BO416" s="600"/>
      <c r="BP416" s="598" t="s">
        <v>588</v>
      </c>
      <c r="BQ416" s="599"/>
      <c r="BR416" s="599"/>
      <c r="BS416" s="599"/>
      <c r="BT416" s="599"/>
      <c r="BU416" s="599"/>
      <c r="BV416" s="599"/>
      <c r="BW416" s="599"/>
      <c r="BX416" s="599"/>
      <c r="BY416" s="632"/>
      <c r="BZ416" s="2"/>
      <c r="CA416" s="2"/>
      <c r="CB416" s="2"/>
      <c r="CC416" s="2"/>
      <c r="CD416" s="2"/>
      <c r="CE416" s="2"/>
      <c r="CF416" s="2"/>
      <c r="CG416" s="2"/>
      <c r="CH416" s="2"/>
      <c r="CI416" s="2"/>
      <c r="CJ416" s="2"/>
      <c r="CK416" s="2"/>
      <c r="CL416" s="2"/>
    </row>
    <row r="417" spans="1:90" ht="15" customHeight="1" thickBot="1">
      <c r="A417" s="278"/>
      <c r="B417" s="258"/>
      <c r="C417" s="258"/>
      <c r="D417" s="270"/>
      <c r="E417" s="598" t="s">
        <v>588</v>
      </c>
      <c r="F417" s="599"/>
      <c r="G417" s="599"/>
      <c r="H417" s="599"/>
      <c r="I417" s="599"/>
      <c r="J417" s="600"/>
      <c r="K417" s="598" t="s">
        <v>588</v>
      </c>
      <c r="L417" s="599"/>
      <c r="M417" s="599"/>
      <c r="N417" s="599"/>
      <c r="O417" s="599"/>
      <c r="P417" s="599"/>
      <c r="Q417" s="599"/>
      <c r="R417" s="600"/>
      <c r="S417" s="598" t="s">
        <v>588</v>
      </c>
      <c r="T417" s="599"/>
      <c r="U417" s="599"/>
      <c r="V417" s="600"/>
      <c r="W417" s="598" t="s">
        <v>588</v>
      </c>
      <c r="X417" s="599"/>
      <c r="Y417" s="599"/>
      <c r="Z417" s="599"/>
      <c r="AA417" s="599"/>
      <c r="AB417" s="599"/>
      <c r="AC417" s="599"/>
      <c r="AD417" s="600"/>
      <c r="AE417" s="598" t="s">
        <v>588</v>
      </c>
      <c r="AF417" s="599"/>
      <c r="AG417" s="599"/>
      <c r="AH417" s="599"/>
      <c r="AI417" s="599"/>
      <c r="AJ417" s="599"/>
      <c r="AK417" s="599"/>
      <c r="AL417" s="600"/>
      <c r="AM417" s="598" t="s">
        <v>588</v>
      </c>
      <c r="AN417" s="599"/>
      <c r="AO417" s="599"/>
      <c r="AP417" s="599"/>
      <c r="AQ417" s="599"/>
      <c r="AR417" s="599"/>
      <c r="AS417" s="599"/>
      <c r="AT417" s="599"/>
      <c r="AU417" s="600"/>
      <c r="AV417" s="598" t="s">
        <v>588</v>
      </c>
      <c r="AW417" s="599"/>
      <c r="AX417" s="599"/>
      <c r="AY417" s="599"/>
      <c r="AZ417" s="599"/>
      <c r="BA417" s="599"/>
      <c r="BB417" s="599"/>
      <c r="BC417" s="600"/>
      <c r="BD417" s="598" t="s">
        <v>588</v>
      </c>
      <c r="BE417" s="599"/>
      <c r="BF417" s="599"/>
      <c r="BG417" s="599"/>
      <c r="BH417" s="599"/>
      <c r="BI417" s="599"/>
      <c r="BJ417" s="599"/>
      <c r="BK417" s="599"/>
      <c r="BL417" s="599"/>
      <c r="BM417" s="599"/>
      <c r="BN417" s="599"/>
      <c r="BO417" s="600"/>
      <c r="BP417" s="598" t="s">
        <v>588</v>
      </c>
      <c r="BQ417" s="599"/>
      <c r="BR417" s="599"/>
      <c r="BS417" s="599"/>
      <c r="BT417" s="599"/>
      <c r="BU417" s="599"/>
      <c r="BV417" s="599"/>
      <c r="BW417" s="599"/>
      <c r="BX417" s="599"/>
      <c r="BY417" s="632"/>
      <c r="BZ417" s="2"/>
      <c r="CA417" s="2"/>
      <c r="CB417" s="2"/>
      <c r="CC417" s="2"/>
      <c r="CD417" s="2"/>
      <c r="CE417" s="2"/>
      <c r="CF417" s="2"/>
      <c r="CG417" s="2"/>
      <c r="CH417" s="2"/>
      <c r="CI417" s="2"/>
      <c r="CJ417" s="2"/>
      <c r="CK417" s="2"/>
      <c r="CL417" s="2"/>
    </row>
    <row r="418" spans="1:90" ht="15" customHeight="1" thickBot="1">
      <c r="A418" s="277" t="s">
        <v>511</v>
      </c>
      <c r="B418" s="265"/>
      <c r="C418" s="265"/>
      <c r="D418" s="259"/>
      <c r="E418" s="598" t="s">
        <v>588</v>
      </c>
      <c r="F418" s="599"/>
      <c r="G418" s="599"/>
      <c r="H418" s="599"/>
      <c r="I418" s="599"/>
      <c r="J418" s="600"/>
      <c r="K418" s="598" t="s">
        <v>588</v>
      </c>
      <c r="L418" s="599"/>
      <c r="M418" s="599"/>
      <c r="N418" s="599"/>
      <c r="O418" s="599"/>
      <c r="P418" s="599"/>
      <c r="Q418" s="599"/>
      <c r="R418" s="600"/>
      <c r="S418" s="598" t="s">
        <v>588</v>
      </c>
      <c r="T418" s="599"/>
      <c r="U418" s="599"/>
      <c r="V418" s="600"/>
      <c r="W418" s="598" t="s">
        <v>588</v>
      </c>
      <c r="X418" s="599"/>
      <c r="Y418" s="599"/>
      <c r="Z418" s="599"/>
      <c r="AA418" s="599"/>
      <c r="AB418" s="599"/>
      <c r="AC418" s="599"/>
      <c r="AD418" s="600"/>
      <c r="AE418" s="598" t="s">
        <v>588</v>
      </c>
      <c r="AF418" s="599"/>
      <c r="AG418" s="599"/>
      <c r="AH418" s="599"/>
      <c r="AI418" s="599"/>
      <c r="AJ418" s="599"/>
      <c r="AK418" s="599"/>
      <c r="AL418" s="600"/>
      <c r="AM418" s="598" t="s">
        <v>588</v>
      </c>
      <c r="AN418" s="599"/>
      <c r="AO418" s="599"/>
      <c r="AP418" s="599"/>
      <c r="AQ418" s="599"/>
      <c r="AR418" s="599"/>
      <c r="AS418" s="599"/>
      <c r="AT418" s="599"/>
      <c r="AU418" s="600"/>
      <c r="AV418" s="598" t="s">
        <v>588</v>
      </c>
      <c r="AW418" s="599"/>
      <c r="AX418" s="599"/>
      <c r="AY418" s="599"/>
      <c r="AZ418" s="599"/>
      <c r="BA418" s="599"/>
      <c r="BB418" s="599"/>
      <c r="BC418" s="600"/>
      <c r="BD418" s="598" t="s">
        <v>588</v>
      </c>
      <c r="BE418" s="599"/>
      <c r="BF418" s="599"/>
      <c r="BG418" s="599"/>
      <c r="BH418" s="599"/>
      <c r="BI418" s="599"/>
      <c r="BJ418" s="599"/>
      <c r="BK418" s="599"/>
      <c r="BL418" s="599"/>
      <c r="BM418" s="599"/>
      <c r="BN418" s="599"/>
      <c r="BO418" s="600"/>
      <c r="BP418" s="598" t="s">
        <v>588</v>
      </c>
      <c r="BQ418" s="599"/>
      <c r="BR418" s="599"/>
      <c r="BS418" s="599"/>
      <c r="BT418" s="599"/>
      <c r="BU418" s="599"/>
      <c r="BV418" s="599"/>
      <c r="BW418" s="599"/>
      <c r="BX418" s="599"/>
      <c r="BY418" s="632"/>
      <c r="BZ418" s="2"/>
      <c r="CA418" s="2"/>
      <c r="CB418" s="2"/>
      <c r="CC418" s="2"/>
      <c r="CD418" s="2"/>
      <c r="CE418" s="2"/>
      <c r="CF418" s="2"/>
      <c r="CG418" s="2"/>
      <c r="CH418" s="2"/>
      <c r="CI418" s="2"/>
      <c r="CJ418" s="2"/>
      <c r="CK418" s="2"/>
      <c r="CL418" s="2"/>
    </row>
    <row r="419" spans="1:90" ht="15" customHeight="1" thickBot="1">
      <c r="A419" s="278"/>
      <c r="B419" s="261"/>
      <c r="C419" s="261"/>
      <c r="D419" s="270"/>
      <c r="E419" s="598" t="s">
        <v>588</v>
      </c>
      <c r="F419" s="599"/>
      <c r="G419" s="599"/>
      <c r="H419" s="599"/>
      <c r="I419" s="599"/>
      <c r="J419" s="600"/>
      <c r="K419" s="598" t="s">
        <v>588</v>
      </c>
      <c r="L419" s="599"/>
      <c r="M419" s="599"/>
      <c r="N419" s="599"/>
      <c r="O419" s="599"/>
      <c r="P419" s="599"/>
      <c r="Q419" s="599"/>
      <c r="R419" s="600"/>
      <c r="S419" s="598" t="s">
        <v>588</v>
      </c>
      <c r="T419" s="599"/>
      <c r="U419" s="599"/>
      <c r="V419" s="600"/>
      <c r="W419" s="598" t="s">
        <v>588</v>
      </c>
      <c r="X419" s="599"/>
      <c r="Y419" s="599"/>
      <c r="Z419" s="599"/>
      <c r="AA419" s="599"/>
      <c r="AB419" s="599"/>
      <c r="AC419" s="599"/>
      <c r="AD419" s="600"/>
      <c r="AE419" s="598" t="s">
        <v>588</v>
      </c>
      <c r="AF419" s="599"/>
      <c r="AG419" s="599"/>
      <c r="AH419" s="599"/>
      <c r="AI419" s="599"/>
      <c r="AJ419" s="599"/>
      <c r="AK419" s="599"/>
      <c r="AL419" s="600"/>
      <c r="AM419" s="598" t="s">
        <v>588</v>
      </c>
      <c r="AN419" s="599"/>
      <c r="AO419" s="599"/>
      <c r="AP419" s="599"/>
      <c r="AQ419" s="599"/>
      <c r="AR419" s="599"/>
      <c r="AS419" s="599"/>
      <c r="AT419" s="599"/>
      <c r="AU419" s="600"/>
      <c r="AV419" s="598" t="s">
        <v>588</v>
      </c>
      <c r="AW419" s="599"/>
      <c r="AX419" s="599"/>
      <c r="AY419" s="599"/>
      <c r="AZ419" s="599"/>
      <c r="BA419" s="599"/>
      <c r="BB419" s="599"/>
      <c r="BC419" s="600"/>
      <c r="BD419" s="598" t="s">
        <v>588</v>
      </c>
      <c r="BE419" s="599"/>
      <c r="BF419" s="599"/>
      <c r="BG419" s="599"/>
      <c r="BH419" s="599"/>
      <c r="BI419" s="599"/>
      <c r="BJ419" s="599"/>
      <c r="BK419" s="599"/>
      <c r="BL419" s="599"/>
      <c r="BM419" s="599"/>
      <c r="BN419" s="599"/>
      <c r="BO419" s="600"/>
      <c r="BP419" s="598" t="s">
        <v>588</v>
      </c>
      <c r="BQ419" s="599"/>
      <c r="BR419" s="599"/>
      <c r="BS419" s="599"/>
      <c r="BT419" s="599"/>
      <c r="BU419" s="599"/>
      <c r="BV419" s="599"/>
      <c r="BW419" s="599"/>
      <c r="BX419" s="599"/>
      <c r="BY419" s="632"/>
      <c r="BZ419" s="2"/>
      <c r="CA419" s="2"/>
      <c r="CB419" s="2"/>
      <c r="CC419" s="2"/>
      <c r="CD419" s="2"/>
      <c r="CE419" s="2"/>
      <c r="CF419" s="2"/>
      <c r="CG419" s="2"/>
      <c r="CH419" s="2"/>
      <c r="CI419" s="2"/>
      <c r="CJ419" s="2"/>
      <c r="CK419" s="2"/>
      <c r="CL419" s="2"/>
    </row>
    <row r="420" spans="1:90" ht="19.5" customHeight="1" thickBot="1">
      <c r="A420" s="282" t="s">
        <v>260</v>
      </c>
      <c r="B420" s="262"/>
      <c r="C420" s="262"/>
      <c r="D420" s="259"/>
      <c r="E420" s="598" t="s">
        <v>588</v>
      </c>
      <c r="F420" s="599"/>
      <c r="G420" s="599"/>
      <c r="H420" s="599"/>
      <c r="I420" s="599"/>
      <c r="J420" s="600"/>
      <c r="K420" s="598" t="s">
        <v>588</v>
      </c>
      <c r="L420" s="599"/>
      <c r="M420" s="599"/>
      <c r="N420" s="599"/>
      <c r="O420" s="599"/>
      <c r="P420" s="599"/>
      <c r="Q420" s="599"/>
      <c r="R420" s="600"/>
      <c r="S420" s="598" t="s">
        <v>588</v>
      </c>
      <c r="T420" s="599"/>
      <c r="U420" s="599"/>
      <c r="V420" s="600"/>
      <c r="W420" s="598" t="s">
        <v>588</v>
      </c>
      <c r="X420" s="599"/>
      <c r="Y420" s="599"/>
      <c r="Z420" s="599"/>
      <c r="AA420" s="599"/>
      <c r="AB420" s="599"/>
      <c r="AC420" s="599"/>
      <c r="AD420" s="600"/>
      <c r="AE420" s="598" t="s">
        <v>588</v>
      </c>
      <c r="AF420" s="599"/>
      <c r="AG420" s="599"/>
      <c r="AH420" s="599"/>
      <c r="AI420" s="599"/>
      <c r="AJ420" s="599"/>
      <c r="AK420" s="599"/>
      <c r="AL420" s="600"/>
      <c r="AM420" s="598" t="s">
        <v>588</v>
      </c>
      <c r="AN420" s="599"/>
      <c r="AO420" s="599"/>
      <c r="AP420" s="599"/>
      <c r="AQ420" s="599"/>
      <c r="AR420" s="599"/>
      <c r="AS420" s="599"/>
      <c r="AT420" s="599"/>
      <c r="AU420" s="600"/>
      <c r="AV420" s="598" t="s">
        <v>588</v>
      </c>
      <c r="AW420" s="599"/>
      <c r="AX420" s="599"/>
      <c r="AY420" s="599"/>
      <c r="AZ420" s="599"/>
      <c r="BA420" s="599"/>
      <c r="BB420" s="599"/>
      <c r="BC420" s="600"/>
      <c r="BD420" s="598" t="s">
        <v>588</v>
      </c>
      <c r="BE420" s="599"/>
      <c r="BF420" s="599"/>
      <c r="BG420" s="599"/>
      <c r="BH420" s="599"/>
      <c r="BI420" s="599"/>
      <c r="BJ420" s="599"/>
      <c r="BK420" s="599"/>
      <c r="BL420" s="599"/>
      <c r="BM420" s="599"/>
      <c r="BN420" s="599"/>
      <c r="BO420" s="600"/>
      <c r="BP420" s="598" t="s">
        <v>588</v>
      </c>
      <c r="BQ420" s="599"/>
      <c r="BR420" s="599"/>
      <c r="BS420" s="599"/>
      <c r="BT420" s="599"/>
      <c r="BU420" s="599"/>
      <c r="BV420" s="599"/>
      <c r="BW420" s="599"/>
      <c r="BX420" s="599"/>
      <c r="BY420" s="632"/>
      <c r="BZ420" s="2"/>
      <c r="CA420" s="2"/>
      <c r="CB420" s="2"/>
      <c r="CC420" s="2"/>
      <c r="CD420" s="2"/>
      <c r="CE420" s="2"/>
      <c r="CF420" s="2"/>
      <c r="CG420" s="2"/>
      <c r="CH420" s="2"/>
      <c r="CI420" s="2"/>
      <c r="CJ420" s="2"/>
      <c r="CK420" s="2"/>
      <c r="CL420" s="2"/>
    </row>
    <row r="421" spans="1:90" ht="15" customHeight="1" thickBot="1">
      <c r="A421" s="69"/>
      <c r="B421" s="69"/>
      <c r="C421" s="69"/>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2"/>
      <c r="AL421" s="262"/>
      <c r="AM421" s="262"/>
      <c r="AN421" s="262"/>
      <c r="AO421" s="262"/>
      <c r="AP421" s="262"/>
      <c r="AQ421" s="262"/>
      <c r="AR421" s="262"/>
      <c r="AS421" s="262"/>
      <c r="AT421" s="262"/>
      <c r="AU421" s="262"/>
      <c r="AV421" s="262"/>
      <c r="AW421" s="262"/>
      <c r="AX421" s="262"/>
      <c r="AY421" s="262"/>
      <c r="AZ421" s="262"/>
      <c r="BA421" s="262"/>
      <c r="BB421" s="262"/>
      <c r="BC421" s="262"/>
      <c r="BD421" s="262"/>
      <c r="BE421" s="262"/>
      <c r="BF421" s="262"/>
      <c r="BG421" s="262"/>
      <c r="BH421" s="262"/>
      <c r="BI421" s="262"/>
      <c r="BJ421" s="262"/>
      <c r="BK421" s="262"/>
      <c r="BL421" s="262"/>
      <c r="BM421" s="262"/>
      <c r="BN421" s="262"/>
      <c r="BO421" s="263"/>
      <c r="BP421" s="634" t="s">
        <v>588</v>
      </c>
      <c r="BQ421" s="405"/>
      <c r="BR421" s="405"/>
      <c r="BS421" s="405"/>
      <c r="BT421" s="405"/>
      <c r="BU421" s="405"/>
      <c r="BV421" s="405"/>
      <c r="BW421" s="405"/>
      <c r="BX421" s="405"/>
      <c r="BY421" s="434"/>
      <c r="BZ421" s="2"/>
      <c r="CA421" s="2"/>
      <c r="CB421" s="2"/>
      <c r="CC421" s="2"/>
      <c r="CD421" s="2"/>
      <c r="CE421" s="2"/>
      <c r="CF421" s="2"/>
      <c r="CG421" s="2"/>
      <c r="CH421" s="2"/>
      <c r="CI421" s="2"/>
      <c r="CJ421" s="2"/>
      <c r="CK421" s="2"/>
      <c r="CL421" s="2"/>
    </row>
    <row r="422" spans="1:90" ht="15" customHeight="1">
      <c r="A422" s="283" t="s">
        <v>513</v>
      </c>
      <c r="B422" s="258"/>
      <c r="C422" s="258"/>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2"/>
      <c r="CA422" s="2"/>
      <c r="CB422" s="2"/>
      <c r="CC422" s="2"/>
      <c r="CD422" s="2"/>
      <c r="CE422" s="2"/>
      <c r="CF422" s="2"/>
      <c r="CG422" s="2"/>
      <c r="CH422" s="2"/>
      <c r="CI422" s="2"/>
      <c r="CJ422" s="2"/>
      <c r="CK422" s="2"/>
      <c r="CL422" s="2"/>
    </row>
    <row r="423" spans="1:90" ht="1.5" customHeight="1" thickBot="1">
      <c r="A423" s="283" t="s">
        <v>392</v>
      </c>
      <c r="B423" s="258"/>
      <c r="C423" s="258"/>
      <c r="D423" s="258"/>
      <c r="E423" s="258"/>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258"/>
      <c r="AB423" s="258"/>
      <c r="AC423" s="258"/>
      <c r="AD423" s="258"/>
      <c r="AE423" s="258"/>
      <c r="AF423" s="258"/>
      <c r="AG423" s="258"/>
      <c r="AH423" s="258"/>
      <c r="AI423" s="258"/>
      <c r="AJ423" s="258"/>
      <c r="AK423" s="258"/>
      <c r="AL423" s="258"/>
      <c r="AM423" s="258"/>
      <c r="AN423" s="258"/>
      <c r="AO423" s="258"/>
      <c r="AP423" s="258"/>
      <c r="AQ423" s="258"/>
      <c r="AR423" s="258"/>
      <c r="AS423" s="258"/>
      <c r="AT423" s="258"/>
      <c r="AU423" s="258"/>
      <c r="AV423" s="258"/>
      <c r="AW423" s="258"/>
      <c r="AX423" s="258"/>
      <c r="AY423" s="258"/>
      <c r="AZ423" s="258"/>
      <c r="BA423" s="258"/>
      <c r="BB423" s="258"/>
      <c r="BC423" s="258"/>
      <c r="BD423" s="258"/>
      <c r="BE423" s="258"/>
      <c r="BF423" s="258"/>
      <c r="BG423" s="258"/>
      <c r="BH423" s="258"/>
      <c r="BI423" s="258"/>
      <c r="BJ423" s="258"/>
      <c r="BK423" s="258"/>
      <c r="BL423" s="258"/>
      <c r="BM423" s="258"/>
      <c r="BN423" s="258"/>
      <c r="BO423" s="258"/>
      <c r="BP423" s="258"/>
      <c r="BQ423" s="258"/>
      <c r="BR423" s="258"/>
      <c r="BS423" s="258"/>
      <c r="BT423" s="258"/>
      <c r="BU423" s="258"/>
      <c r="BV423" s="258"/>
      <c r="BW423" s="258"/>
      <c r="BX423" s="258"/>
      <c r="BY423" s="258"/>
      <c r="BZ423" s="2"/>
      <c r="CA423" s="2"/>
      <c r="CB423" s="2"/>
      <c r="CC423" s="2"/>
      <c r="CD423" s="2"/>
      <c r="CE423" s="2"/>
      <c r="CF423" s="2"/>
      <c r="CG423" s="2"/>
      <c r="CH423" s="2"/>
      <c r="CI423" s="2"/>
      <c r="CJ423" s="2"/>
      <c r="CK423" s="2"/>
      <c r="CL423" s="2"/>
    </row>
    <row r="424" spans="1:90" ht="6.75" customHeight="1" thickBot="1">
      <c r="A424" s="276" t="s">
        <v>514</v>
      </c>
      <c r="B424" s="262"/>
      <c r="C424" s="262"/>
      <c r="D424" s="258"/>
      <c r="E424" s="258"/>
      <c r="F424" s="258"/>
      <c r="G424" s="258"/>
      <c r="H424" s="258"/>
      <c r="I424" s="258"/>
      <c r="J424" s="258"/>
      <c r="K424" s="258"/>
      <c r="L424" s="258"/>
      <c r="M424" s="258"/>
      <c r="N424" s="258"/>
      <c r="O424" s="258"/>
      <c r="P424" s="258"/>
      <c r="Q424" s="258"/>
      <c r="R424" s="258"/>
      <c r="S424" s="258"/>
      <c r="T424" s="258"/>
      <c r="U424" s="258"/>
      <c r="V424" s="258"/>
      <c r="W424" s="258"/>
      <c r="X424" s="258"/>
      <c r="Y424" s="258"/>
      <c r="Z424" s="258"/>
      <c r="AA424" s="258"/>
      <c r="AB424" s="258"/>
      <c r="AC424" s="258"/>
      <c r="AD424" s="258"/>
      <c r="AE424" s="258"/>
      <c r="AF424" s="258"/>
      <c r="AG424" s="258"/>
      <c r="AH424" s="258"/>
      <c r="AI424" s="258"/>
      <c r="AJ424" s="258"/>
      <c r="AK424" s="258"/>
      <c r="AL424" s="258"/>
      <c r="AM424" s="258"/>
      <c r="AN424" s="258"/>
      <c r="AO424" s="258"/>
      <c r="AP424" s="258"/>
      <c r="AQ424" s="258"/>
      <c r="AR424" s="258"/>
      <c r="AS424" s="258"/>
      <c r="AT424" s="258"/>
      <c r="AU424" s="258"/>
      <c r="AV424" s="258"/>
      <c r="AW424" s="258"/>
      <c r="AX424" s="258"/>
      <c r="AY424" s="258"/>
      <c r="AZ424" s="258"/>
      <c r="BA424" s="258"/>
      <c r="BB424" s="258"/>
      <c r="BC424" s="258"/>
      <c r="BD424" s="258"/>
      <c r="BE424" s="258"/>
      <c r="BF424" s="258"/>
      <c r="BG424" s="258"/>
      <c r="BH424" s="258"/>
      <c r="BI424" s="258"/>
      <c r="BJ424" s="258"/>
      <c r="BK424" s="258"/>
      <c r="BL424" s="258"/>
      <c r="BM424" s="258"/>
      <c r="BN424" s="258"/>
      <c r="BO424" s="258"/>
      <c r="BP424" s="258"/>
      <c r="BQ424" s="258"/>
      <c r="BR424" s="258"/>
      <c r="BS424" s="258"/>
      <c r="BT424" s="258"/>
      <c r="BU424" s="258"/>
      <c r="BV424" s="258"/>
      <c r="BW424" s="258"/>
      <c r="BX424" s="258"/>
      <c r="BY424" s="258"/>
      <c r="BZ424" s="2"/>
      <c r="CA424" s="2"/>
      <c r="CB424" s="2"/>
      <c r="CC424" s="2"/>
      <c r="CD424" s="2"/>
      <c r="CE424" s="2"/>
      <c r="CF424" s="2"/>
      <c r="CG424" s="2"/>
      <c r="CH424" s="2"/>
      <c r="CI424" s="2"/>
      <c r="CJ424" s="2"/>
      <c r="CK424" s="2"/>
      <c r="CL424" s="2"/>
    </row>
    <row r="425" spans="1:90" ht="19.5" customHeight="1" thickBot="1">
      <c r="A425" s="280" t="s">
        <v>588</v>
      </c>
      <c r="B425" s="255"/>
      <c r="C425" s="255"/>
      <c r="D425" s="264"/>
      <c r="E425" s="618" t="s">
        <v>515</v>
      </c>
      <c r="F425" s="410"/>
      <c r="G425" s="410"/>
      <c r="H425" s="410"/>
      <c r="I425" s="411"/>
      <c r="J425" s="633" t="s">
        <v>516</v>
      </c>
      <c r="K425" s="410"/>
      <c r="L425" s="410"/>
      <c r="M425" s="410"/>
      <c r="N425" s="410"/>
      <c r="O425" s="411"/>
      <c r="P425" s="618" t="s">
        <v>517</v>
      </c>
      <c r="Q425" s="410"/>
      <c r="R425" s="410"/>
      <c r="S425" s="410"/>
      <c r="T425" s="411"/>
      <c r="U425" s="618" t="s">
        <v>477</v>
      </c>
      <c r="V425" s="410"/>
      <c r="W425" s="410"/>
      <c r="X425" s="411"/>
      <c r="Y425" s="618" t="s">
        <v>478</v>
      </c>
      <c r="Z425" s="410"/>
      <c r="AA425" s="410"/>
      <c r="AB425" s="410"/>
      <c r="AC425" s="410"/>
      <c r="AD425" s="410"/>
      <c r="AE425" s="410"/>
      <c r="AF425" s="411"/>
      <c r="AG425" s="618" t="s">
        <v>271</v>
      </c>
      <c r="AH425" s="410"/>
      <c r="AI425" s="410"/>
      <c r="AJ425" s="410"/>
      <c r="AK425" s="410"/>
      <c r="AL425" s="410"/>
      <c r="AM425" s="410"/>
      <c r="AN425" s="411"/>
      <c r="AO425" s="618" t="s">
        <v>480</v>
      </c>
      <c r="AP425" s="410"/>
      <c r="AQ425" s="410"/>
      <c r="AR425" s="410"/>
      <c r="AS425" s="410"/>
      <c r="AT425" s="410"/>
      <c r="AU425" s="411"/>
      <c r="AV425" s="618" t="s">
        <v>412</v>
      </c>
      <c r="AW425" s="410"/>
      <c r="AX425" s="410"/>
      <c r="AY425" s="410"/>
      <c r="AZ425" s="410"/>
      <c r="BA425" s="411"/>
      <c r="BB425" s="621" t="s">
        <v>481</v>
      </c>
      <c r="BC425" s="410"/>
      <c r="BD425" s="410"/>
      <c r="BE425" s="410"/>
      <c r="BF425" s="410"/>
      <c r="BG425" s="411"/>
      <c r="BH425" s="618" t="s">
        <v>518</v>
      </c>
      <c r="BI425" s="410"/>
      <c r="BJ425" s="410"/>
      <c r="BK425" s="410"/>
      <c r="BL425" s="410"/>
      <c r="BM425" s="411"/>
      <c r="BN425" s="618" t="s">
        <v>519</v>
      </c>
      <c r="BO425" s="410"/>
      <c r="BP425" s="410"/>
      <c r="BQ425" s="410"/>
      <c r="BR425" s="410"/>
      <c r="BS425" s="411"/>
      <c r="BT425" s="618" t="s">
        <v>484</v>
      </c>
      <c r="BU425" s="410"/>
      <c r="BV425" s="410"/>
      <c r="BW425" s="410"/>
      <c r="BX425" s="410"/>
      <c r="BY425" s="412"/>
      <c r="BZ425" s="2"/>
      <c r="CA425" s="2"/>
      <c r="CB425" s="2"/>
      <c r="CC425" s="2"/>
      <c r="CD425" s="2"/>
      <c r="CE425" s="2"/>
      <c r="CF425" s="2"/>
      <c r="CG425" s="2"/>
      <c r="CH425" s="2"/>
      <c r="CI425" s="2"/>
      <c r="CJ425" s="2"/>
      <c r="CK425" s="2"/>
      <c r="CL425" s="2"/>
    </row>
    <row r="426" spans="1:90" ht="12.75" customHeight="1" thickBot="1">
      <c r="A426" s="288" t="s">
        <v>419</v>
      </c>
      <c r="B426" s="262"/>
      <c r="C426" s="262"/>
      <c r="D426" s="260"/>
      <c r="E426" s="630" t="s">
        <v>588</v>
      </c>
      <c r="F426" s="372"/>
      <c r="G426" s="372"/>
      <c r="H426" s="372"/>
      <c r="I426" s="373"/>
      <c r="J426" s="630" t="s">
        <v>588</v>
      </c>
      <c r="K426" s="372"/>
      <c r="L426" s="372"/>
      <c r="M426" s="372"/>
      <c r="N426" s="372"/>
      <c r="O426" s="373"/>
      <c r="P426" s="630" t="s">
        <v>588</v>
      </c>
      <c r="Q426" s="372"/>
      <c r="R426" s="372"/>
      <c r="S426" s="372"/>
      <c r="T426" s="373"/>
      <c r="U426" s="630" t="s">
        <v>588</v>
      </c>
      <c r="V426" s="372"/>
      <c r="W426" s="372"/>
      <c r="X426" s="373"/>
      <c r="Y426" s="630" t="s">
        <v>588</v>
      </c>
      <c r="Z426" s="372"/>
      <c r="AA426" s="372"/>
      <c r="AB426" s="372"/>
      <c r="AC426" s="372"/>
      <c r="AD426" s="372"/>
      <c r="AE426" s="372"/>
      <c r="AF426" s="373"/>
      <c r="AG426" s="630" t="s">
        <v>588</v>
      </c>
      <c r="AH426" s="372"/>
      <c r="AI426" s="372"/>
      <c r="AJ426" s="372"/>
      <c r="AK426" s="372"/>
      <c r="AL426" s="372"/>
      <c r="AM426" s="372"/>
      <c r="AN426" s="373"/>
      <c r="AO426" s="630" t="s">
        <v>588</v>
      </c>
      <c r="AP426" s="372"/>
      <c r="AQ426" s="372"/>
      <c r="AR426" s="372"/>
      <c r="AS426" s="372"/>
      <c r="AT426" s="372"/>
      <c r="AU426" s="373"/>
      <c r="AV426" s="630" t="s">
        <v>588</v>
      </c>
      <c r="AW426" s="372"/>
      <c r="AX426" s="372"/>
      <c r="AY426" s="372"/>
      <c r="AZ426" s="372"/>
      <c r="BA426" s="373"/>
      <c r="BB426" s="635" t="s">
        <v>588</v>
      </c>
      <c r="BC426" s="372"/>
      <c r="BD426" s="372"/>
      <c r="BE426" s="372"/>
      <c r="BF426" s="372"/>
      <c r="BG426" s="373"/>
      <c r="BH426" s="630" t="s">
        <v>588</v>
      </c>
      <c r="BI426" s="372"/>
      <c r="BJ426" s="372"/>
      <c r="BK426" s="372"/>
      <c r="BL426" s="372"/>
      <c r="BM426" s="373"/>
      <c r="BN426" s="630" t="s">
        <v>588</v>
      </c>
      <c r="BO426" s="372"/>
      <c r="BP426" s="372"/>
      <c r="BQ426" s="372"/>
      <c r="BR426" s="372"/>
      <c r="BS426" s="373"/>
      <c r="BT426" s="630" t="s">
        <v>588</v>
      </c>
      <c r="BU426" s="372"/>
      <c r="BV426" s="372"/>
      <c r="BW426" s="372"/>
      <c r="BX426" s="372"/>
      <c r="BY426" s="631"/>
      <c r="BZ426" s="2"/>
      <c r="CA426" s="2"/>
      <c r="CB426" s="2"/>
      <c r="CC426" s="2"/>
      <c r="CD426" s="2"/>
      <c r="CE426" s="2"/>
      <c r="CF426" s="2"/>
      <c r="CG426" s="2"/>
      <c r="CH426" s="2"/>
      <c r="CI426" s="2"/>
      <c r="CJ426" s="2"/>
      <c r="CK426" s="2"/>
      <c r="CL426" s="2"/>
    </row>
    <row r="427" spans="1:90" ht="15" hidden="1" customHeight="1" thickBot="1">
      <c r="A427" s="14"/>
      <c r="B427" s="14"/>
      <c r="C427" s="14"/>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2"/>
      <c r="AL427" s="262"/>
      <c r="AM427" s="262"/>
      <c r="AN427" s="262"/>
      <c r="AO427" s="262"/>
      <c r="AP427" s="262"/>
      <c r="AQ427" s="262"/>
      <c r="AR427" s="262"/>
      <c r="AS427" s="262"/>
      <c r="AT427" s="262"/>
      <c r="AU427" s="262"/>
      <c r="AV427" s="262"/>
      <c r="AW427" s="262"/>
      <c r="AX427" s="262"/>
      <c r="AY427" s="262"/>
      <c r="AZ427" s="262"/>
      <c r="BA427" s="262"/>
      <c r="BB427" s="262"/>
      <c r="BC427" s="262"/>
      <c r="BD427" s="262"/>
      <c r="BE427" s="262"/>
      <c r="BF427" s="262"/>
      <c r="BG427" s="262"/>
      <c r="BH427" s="262"/>
      <c r="BI427" s="262"/>
      <c r="BJ427" s="262"/>
      <c r="BK427" s="262"/>
      <c r="BL427" s="262"/>
      <c r="BM427" s="262"/>
      <c r="BN427" s="627" t="s">
        <v>588</v>
      </c>
      <c r="BO427" s="405"/>
      <c r="BP427" s="405"/>
      <c r="BQ427" s="405"/>
      <c r="BR427" s="405"/>
      <c r="BS427" s="628"/>
      <c r="BT427" s="627" t="s">
        <v>588</v>
      </c>
      <c r="BU427" s="405"/>
      <c r="BV427" s="405"/>
      <c r="BW427" s="405"/>
      <c r="BX427" s="405"/>
      <c r="BY427" s="434"/>
      <c r="BZ427" s="2"/>
      <c r="CA427" s="2"/>
      <c r="CB427" s="2"/>
      <c r="CC427" s="2"/>
      <c r="CD427" s="2"/>
      <c r="CE427" s="2"/>
      <c r="CF427" s="2"/>
      <c r="CG427" s="2"/>
      <c r="CH427" s="2"/>
      <c r="CI427" s="2"/>
      <c r="CJ427" s="2"/>
      <c r="CK427" s="2"/>
      <c r="CL427" s="2"/>
    </row>
    <row r="428" spans="1:90" ht="4.5" customHeight="1" thickBot="1">
      <c r="A428" s="283" t="s">
        <v>402</v>
      </c>
      <c r="B428" s="258"/>
      <c r="C428" s="258"/>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2"/>
      <c r="CA428" s="2"/>
      <c r="CB428" s="2"/>
      <c r="CC428" s="2"/>
      <c r="CD428" s="2"/>
      <c r="CE428" s="2"/>
      <c r="CF428" s="2"/>
      <c r="CG428" s="2"/>
      <c r="CH428" s="2"/>
      <c r="CI428" s="2"/>
      <c r="CJ428" s="2"/>
      <c r="CK428" s="2"/>
      <c r="CL428" s="2"/>
    </row>
    <row r="429" spans="1:90" ht="15" customHeight="1" thickBot="1">
      <c r="A429" s="276" t="s">
        <v>474</v>
      </c>
      <c r="B429" s="262"/>
      <c r="C429" s="262"/>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258"/>
      <c r="AE429" s="258"/>
      <c r="AF429" s="258"/>
      <c r="AG429" s="258"/>
      <c r="AH429" s="258"/>
      <c r="AI429" s="258"/>
      <c r="AJ429" s="258"/>
      <c r="AK429" s="258"/>
      <c r="AL429" s="258"/>
      <c r="AM429" s="258"/>
      <c r="AN429" s="258"/>
      <c r="AO429" s="258"/>
      <c r="AP429" s="258"/>
      <c r="AQ429" s="258"/>
      <c r="AR429" s="258"/>
      <c r="AS429" s="258"/>
      <c r="AT429" s="258"/>
      <c r="AU429" s="258"/>
      <c r="AV429" s="258"/>
      <c r="AW429" s="258"/>
      <c r="AX429" s="258"/>
      <c r="AY429" s="258"/>
      <c r="AZ429" s="258"/>
      <c r="BA429" s="258"/>
      <c r="BB429" s="258"/>
      <c r="BC429" s="258"/>
      <c r="BD429" s="258"/>
      <c r="BE429" s="258"/>
      <c r="BF429" s="258"/>
      <c r="BG429" s="258"/>
      <c r="BH429" s="258"/>
      <c r="BI429" s="258"/>
      <c r="BJ429" s="258"/>
      <c r="BK429" s="258"/>
      <c r="BL429" s="258"/>
      <c r="BM429" s="258"/>
      <c r="BN429" s="258"/>
      <c r="BO429" s="258"/>
      <c r="BP429" s="258"/>
      <c r="BQ429" s="258"/>
      <c r="BR429" s="258"/>
      <c r="BS429" s="258"/>
      <c r="BT429" s="258"/>
      <c r="BU429" s="258"/>
      <c r="BV429" s="258"/>
      <c r="BW429" s="258"/>
      <c r="BX429" s="258"/>
      <c r="BY429" s="258"/>
      <c r="BZ429" s="2"/>
      <c r="CA429" s="2"/>
      <c r="CB429" s="2"/>
      <c r="CC429" s="2"/>
      <c r="CD429" s="2"/>
      <c r="CE429" s="2"/>
      <c r="CF429" s="2"/>
      <c r="CG429" s="2"/>
      <c r="CH429" s="2"/>
      <c r="CI429" s="2"/>
      <c r="CJ429" s="2"/>
      <c r="CK429" s="2"/>
      <c r="CL429" s="2"/>
    </row>
    <row r="430" spans="1:90" ht="44.25" customHeight="1" thickBot="1">
      <c r="A430" s="280" t="s">
        <v>588</v>
      </c>
      <c r="B430" s="255"/>
      <c r="C430" s="255"/>
      <c r="D430" s="264"/>
      <c r="E430" s="618" t="s">
        <v>520</v>
      </c>
      <c r="F430" s="410"/>
      <c r="G430" s="410"/>
      <c r="H430" s="410"/>
      <c r="I430" s="411"/>
      <c r="J430" s="618" t="s">
        <v>521</v>
      </c>
      <c r="K430" s="410"/>
      <c r="L430" s="410"/>
      <c r="M430" s="410"/>
      <c r="N430" s="410"/>
      <c r="O430" s="411"/>
      <c r="P430" s="618" t="s">
        <v>517</v>
      </c>
      <c r="Q430" s="410"/>
      <c r="R430" s="410"/>
      <c r="S430" s="410"/>
      <c r="T430" s="411"/>
      <c r="U430" s="618" t="s">
        <v>477</v>
      </c>
      <c r="V430" s="410"/>
      <c r="W430" s="410"/>
      <c r="X430" s="411"/>
      <c r="Y430" s="618" t="s">
        <v>490</v>
      </c>
      <c r="Z430" s="410"/>
      <c r="AA430" s="410"/>
      <c r="AB430" s="410"/>
      <c r="AC430" s="410"/>
      <c r="AD430" s="410"/>
      <c r="AE430" s="410"/>
      <c r="AF430" s="411"/>
      <c r="AG430" s="618" t="s">
        <v>491</v>
      </c>
      <c r="AH430" s="410"/>
      <c r="AI430" s="410"/>
      <c r="AJ430" s="410"/>
      <c r="AK430" s="410"/>
      <c r="AL430" s="410"/>
      <c r="AM430" s="410"/>
      <c r="AN430" s="411"/>
      <c r="AO430" s="618" t="s">
        <v>492</v>
      </c>
      <c r="AP430" s="410"/>
      <c r="AQ430" s="410"/>
      <c r="AR430" s="410"/>
      <c r="AS430" s="410"/>
      <c r="AT430" s="410"/>
      <c r="AU430" s="411"/>
      <c r="AV430" s="618" t="s">
        <v>412</v>
      </c>
      <c r="AW430" s="410"/>
      <c r="AX430" s="410"/>
      <c r="AY430" s="410"/>
      <c r="AZ430" s="410"/>
      <c r="BA430" s="411"/>
      <c r="BB430" s="621" t="s">
        <v>522</v>
      </c>
      <c r="BC430" s="410"/>
      <c r="BD430" s="410"/>
      <c r="BE430" s="410"/>
      <c r="BF430" s="410"/>
      <c r="BG430" s="411"/>
      <c r="BH430" s="618" t="s">
        <v>482</v>
      </c>
      <c r="BI430" s="410"/>
      <c r="BJ430" s="410"/>
      <c r="BK430" s="410"/>
      <c r="BL430" s="410"/>
      <c r="BM430" s="411"/>
      <c r="BN430" s="618" t="s">
        <v>523</v>
      </c>
      <c r="BO430" s="410"/>
      <c r="BP430" s="410"/>
      <c r="BQ430" s="410"/>
      <c r="BR430" s="410"/>
      <c r="BS430" s="411"/>
      <c r="BT430" s="618" t="s">
        <v>484</v>
      </c>
      <c r="BU430" s="410"/>
      <c r="BV430" s="410"/>
      <c r="BW430" s="410"/>
      <c r="BX430" s="410"/>
      <c r="BY430" s="412"/>
      <c r="BZ430" s="2"/>
      <c r="CA430" s="2"/>
      <c r="CB430" s="2"/>
      <c r="CC430" s="2"/>
      <c r="CD430" s="2"/>
      <c r="CE430" s="2"/>
      <c r="CF430" s="2"/>
      <c r="CG430" s="2"/>
      <c r="CH430" s="2"/>
      <c r="CI430" s="2"/>
      <c r="CJ430" s="2"/>
      <c r="CK430" s="2"/>
      <c r="CL430" s="2"/>
    </row>
    <row r="431" spans="1:90" ht="19.5" customHeight="1" thickBot="1">
      <c r="A431" s="288" t="s">
        <v>419</v>
      </c>
      <c r="B431" s="262"/>
      <c r="C431" s="262"/>
      <c r="D431" s="260"/>
      <c r="E431" s="630" t="s">
        <v>588</v>
      </c>
      <c r="F431" s="372"/>
      <c r="G431" s="372"/>
      <c r="H431" s="372"/>
      <c r="I431" s="373"/>
      <c r="J431" s="630" t="s">
        <v>588</v>
      </c>
      <c r="K431" s="372"/>
      <c r="L431" s="372"/>
      <c r="M431" s="372"/>
      <c r="N431" s="372"/>
      <c r="O431" s="373"/>
      <c r="P431" s="630" t="s">
        <v>588</v>
      </c>
      <c r="Q431" s="372"/>
      <c r="R431" s="372"/>
      <c r="S431" s="372"/>
      <c r="T431" s="373"/>
      <c r="U431" s="630" t="s">
        <v>588</v>
      </c>
      <c r="V431" s="372"/>
      <c r="W431" s="372"/>
      <c r="X431" s="373"/>
      <c r="Y431" s="630" t="s">
        <v>588</v>
      </c>
      <c r="Z431" s="372"/>
      <c r="AA431" s="372"/>
      <c r="AB431" s="372"/>
      <c r="AC431" s="372"/>
      <c r="AD431" s="372"/>
      <c r="AE431" s="372"/>
      <c r="AF431" s="373"/>
      <c r="AG431" s="630" t="s">
        <v>588</v>
      </c>
      <c r="AH431" s="372"/>
      <c r="AI431" s="372"/>
      <c r="AJ431" s="372"/>
      <c r="AK431" s="372"/>
      <c r="AL431" s="372"/>
      <c r="AM431" s="372"/>
      <c r="AN431" s="373"/>
      <c r="AO431" s="630" t="s">
        <v>588</v>
      </c>
      <c r="AP431" s="372"/>
      <c r="AQ431" s="372"/>
      <c r="AR431" s="372"/>
      <c r="AS431" s="372"/>
      <c r="AT431" s="372"/>
      <c r="AU431" s="373"/>
      <c r="AV431" s="630" t="s">
        <v>588</v>
      </c>
      <c r="AW431" s="372"/>
      <c r="AX431" s="372"/>
      <c r="AY431" s="372"/>
      <c r="AZ431" s="372"/>
      <c r="BA431" s="373"/>
      <c r="BB431" s="635" t="s">
        <v>588</v>
      </c>
      <c r="BC431" s="372"/>
      <c r="BD431" s="372"/>
      <c r="BE431" s="372"/>
      <c r="BF431" s="372"/>
      <c r="BG431" s="373"/>
      <c r="BH431" s="630" t="s">
        <v>588</v>
      </c>
      <c r="BI431" s="372"/>
      <c r="BJ431" s="372"/>
      <c r="BK431" s="372"/>
      <c r="BL431" s="372"/>
      <c r="BM431" s="373"/>
      <c r="BN431" s="630" t="s">
        <v>588</v>
      </c>
      <c r="BO431" s="372"/>
      <c r="BP431" s="372"/>
      <c r="BQ431" s="372"/>
      <c r="BR431" s="372"/>
      <c r="BS431" s="373"/>
      <c r="BT431" s="630" t="s">
        <v>588</v>
      </c>
      <c r="BU431" s="372"/>
      <c r="BV431" s="372"/>
      <c r="BW431" s="372"/>
      <c r="BX431" s="372"/>
      <c r="BY431" s="631"/>
      <c r="BZ431" s="2"/>
      <c r="CA431" s="2"/>
      <c r="CB431" s="2"/>
      <c r="CC431" s="2"/>
      <c r="CD431" s="2"/>
      <c r="CE431" s="2"/>
      <c r="CF431" s="2"/>
      <c r="CG431" s="2"/>
      <c r="CH431" s="2"/>
      <c r="CI431" s="2"/>
      <c r="CJ431" s="2"/>
      <c r="CK431" s="2"/>
      <c r="CL431" s="2"/>
    </row>
    <row r="432" spans="1:90" ht="12" customHeight="1" thickBot="1">
      <c r="A432" s="14"/>
      <c r="B432" s="14"/>
      <c r="C432" s="14"/>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2"/>
      <c r="AL432" s="262"/>
      <c r="AM432" s="262"/>
      <c r="AN432" s="262"/>
      <c r="AO432" s="262"/>
      <c r="AP432" s="262"/>
      <c r="AQ432" s="262"/>
      <c r="AR432" s="262"/>
      <c r="AS432" s="262"/>
      <c r="AT432" s="262"/>
      <c r="AU432" s="262"/>
      <c r="AV432" s="262"/>
      <c r="AW432" s="262"/>
      <c r="AX432" s="262"/>
      <c r="AY432" s="262"/>
      <c r="AZ432" s="262"/>
      <c r="BA432" s="262"/>
      <c r="BB432" s="262"/>
      <c r="BC432" s="262"/>
      <c r="BD432" s="262"/>
      <c r="BE432" s="262"/>
      <c r="BF432" s="262"/>
      <c r="BG432" s="262"/>
      <c r="BH432" s="262"/>
      <c r="BI432" s="262"/>
      <c r="BJ432" s="262"/>
      <c r="BK432" s="262"/>
      <c r="BL432" s="262"/>
      <c r="BM432" s="262"/>
      <c r="BN432" s="627" t="s">
        <v>588</v>
      </c>
      <c r="BO432" s="405"/>
      <c r="BP432" s="405"/>
      <c r="BQ432" s="405"/>
      <c r="BR432" s="405"/>
      <c r="BS432" s="628"/>
      <c r="BT432" s="627" t="s">
        <v>588</v>
      </c>
      <c r="BU432" s="405"/>
      <c r="BV432" s="405"/>
      <c r="BW432" s="405"/>
      <c r="BX432" s="405"/>
      <c r="BY432" s="434"/>
      <c r="BZ432" s="2"/>
      <c r="CA432" s="2"/>
      <c r="CB432" s="2"/>
      <c r="CC432" s="2"/>
      <c r="CD432" s="2"/>
      <c r="CE432" s="2"/>
      <c r="CF432" s="2"/>
      <c r="CG432" s="2"/>
      <c r="CH432" s="2"/>
      <c r="CI432" s="2"/>
      <c r="CJ432" s="2"/>
      <c r="CK432" s="2"/>
      <c r="CL432" s="2"/>
    </row>
    <row r="433" spans="1:90" ht="23.25" hidden="1" customHeight="1">
      <c r="A433" s="283" t="s">
        <v>524</v>
      </c>
      <c r="B433" s="258"/>
      <c r="C433" s="258"/>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2"/>
      <c r="CA433" s="2"/>
      <c r="CB433" s="2"/>
      <c r="CC433" s="2"/>
      <c r="CD433" s="2"/>
      <c r="CE433" s="2"/>
      <c r="CF433" s="2"/>
      <c r="CG433" s="2"/>
      <c r="CH433" s="2"/>
      <c r="CI433" s="2"/>
      <c r="CJ433" s="2"/>
      <c r="CK433" s="2"/>
      <c r="CL433" s="2"/>
    </row>
    <row r="434" spans="1:90" ht="19.5" hidden="1" customHeight="1" thickBot="1">
      <c r="A434" s="283" t="s">
        <v>392</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258"/>
      <c r="AM434" s="258"/>
      <c r="AN434" s="258"/>
      <c r="AO434" s="258"/>
      <c r="AP434" s="258"/>
      <c r="AQ434" s="258"/>
      <c r="AR434" s="258"/>
      <c r="AS434" s="258"/>
      <c r="AT434" s="258"/>
      <c r="AU434" s="258"/>
      <c r="AV434" s="258"/>
      <c r="AW434" s="258"/>
      <c r="AX434" s="258"/>
      <c r="AY434" s="258"/>
      <c r="AZ434" s="258"/>
      <c r="BA434" s="258"/>
      <c r="BB434" s="258"/>
      <c r="BC434" s="258"/>
      <c r="BD434" s="258"/>
      <c r="BE434" s="258"/>
      <c r="BF434" s="258"/>
      <c r="BG434" s="258"/>
      <c r="BH434" s="258"/>
      <c r="BI434" s="258"/>
      <c r="BJ434" s="258"/>
      <c r="BK434" s="258"/>
      <c r="BL434" s="258"/>
      <c r="BM434" s="258"/>
      <c r="BN434" s="258"/>
      <c r="BO434" s="258"/>
      <c r="BP434" s="258"/>
      <c r="BQ434" s="258"/>
      <c r="BR434" s="258"/>
      <c r="BS434" s="258"/>
      <c r="BT434" s="258"/>
      <c r="BU434" s="258"/>
      <c r="BV434" s="258"/>
      <c r="BW434" s="258"/>
      <c r="BX434" s="258"/>
      <c r="BY434" s="258"/>
      <c r="BZ434" s="2"/>
      <c r="CA434" s="2"/>
      <c r="CB434" s="2"/>
      <c r="CC434" s="2"/>
      <c r="CD434" s="2"/>
      <c r="CE434" s="2"/>
      <c r="CF434" s="2"/>
      <c r="CG434" s="2"/>
      <c r="CH434" s="2"/>
      <c r="CI434" s="2"/>
      <c r="CJ434" s="2"/>
      <c r="CK434" s="2"/>
      <c r="CL434" s="2"/>
    </row>
    <row r="435" spans="1:90" ht="16.5" customHeight="1" thickBot="1">
      <c r="A435" s="276" t="s">
        <v>514</v>
      </c>
      <c r="B435" s="262"/>
      <c r="C435" s="262"/>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258"/>
      <c r="AM435" s="258"/>
      <c r="AN435" s="258"/>
      <c r="AO435" s="258"/>
      <c r="AP435" s="258"/>
      <c r="AQ435" s="258"/>
      <c r="AR435" s="258"/>
      <c r="AS435" s="258"/>
      <c r="AT435" s="258"/>
      <c r="AU435" s="258"/>
      <c r="AV435" s="258"/>
      <c r="AW435" s="258"/>
      <c r="AX435" s="258"/>
      <c r="AY435" s="258"/>
      <c r="AZ435" s="258"/>
      <c r="BA435" s="258"/>
      <c r="BB435" s="258"/>
      <c r="BC435" s="258"/>
      <c r="BD435" s="258"/>
      <c r="BE435" s="258"/>
      <c r="BF435" s="258"/>
      <c r="BG435" s="258"/>
      <c r="BH435" s="258"/>
      <c r="BI435" s="258"/>
      <c r="BJ435" s="258"/>
      <c r="BK435" s="258"/>
      <c r="BL435" s="258"/>
      <c r="BM435" s="258"/>
      <c r="BN435" s="258"/>
      <c r="BO435" s="258"/>
      <c r="BP435" s="258"/>
      <c r="BQ435" s="258"/>
      <c r="BR435" s="258"/>
      <c r="BS435" s="258"/>
      <c r="BT435" s="258"/>
      <c r="BU435" s="258"/>
      <c r="BV435" s="258"/>
      <c r="BW435" s="258"/>
      <c r="BX435" s="258"/>
      <c r="BY435" s="258"/>
      <c r="BZ435" s="66"/>
      <c r="CA435" s="66"/>
      <c r="CB435" s="66"/>
      <c r="CC435" s="66"/>
      <c r="CD435" s="66"/>
      <c r="CE435" s="66"/>
      <c r="CF435" s="66"/>
      <c r="CG435" s="66"/>
      <c r="CH435" s="66"/>
      <c r="CI435" s="66"/>
      <c r="CJ435" s="66"/>
      <c r="CK435" s="66"/>
      <c r="CL435" s="66"/>
    </row>
    <row r="436" spans="1:90" ht="30.75" hidden="1" customHeight="1">
      <c r="A436" s="280" t="s">
        <v>588</v>
      </c>
      <c r="B436" s="255"/>
      <c r="C436" s="255"/>
      <c r="D436" s="264"/>
      <c r="E436" s="618" t="s">
        <v>515</v>
      </c>
      <c r="F436" s="410"/>
      <c r="G436" s="410"/>
      <c r="H436" s="410"/>
      <c r="I436" s="411"/>
      <c r="J436" s="633" t="s">
        <v>525</v>
      </c>
      <c r="K436" s="410"/>
      <c r="L436" s="410"/>
      <c r="M436" s="410"/>
      <c r="N436" s="410"/>
      <c r="O436" s="411"/>
      <c r="P436" s="618" t="s">
        <v>517</v>
      </c>
      <c r="Q436" s="410"/>
      <c r="R436" s="410"/>
      <c r="S436" s="410"/>
      <c r="T436" s="411"/>
      <c r="U436" s="618" t="s">
        <v>477</v>
      </c>
      <c r="V436" s="410"/>
      <c r="W436" s="410"/>
      <c r="X436" s="411"/>
      <c r="Y436" s="618" t="s">
        <v>478</v>
      </c>
      <c r="Z436" s="410"/>
      <c r="AA436" s="410"/>
      <c r="AB436" s="410"/>
      <c r="AC436" s="410"/>
      <c r="AD436" s="410"/>
      <c r="AE436" s="410"/>
      <c r="AF436" s="411"/>
      <c r="AG436" s="618" t="s">
        <v>479</v>
      </c>
      <c r="AH436" s="410"/>
      <c r="AI436" s="410"/>
      <c r="AJ436" s="410"/>
      <c r="AK436" s="410"/>
      <c r="AL436" s="410"/>
      <c r="AM436" s="410"/>
      <c r="AN436" s="411"/>
      <c r="AO436" s="618" t="s">
        <v>480</v>
      </c>
      <c r="AP436" s="410"/>
      <c r="AQ436" s="410"/>
      <c r="AR436" s="410"/>
      <c r="AS436" s="410"/>
      <c r="AT436" s="410"/>
      <c r="AU436" s="411"/>
      <c r="AV436" s="618" t="s">
        <v>412</v>
      </c>
      <c r="AW436" s="410"/>
      <c r="AX436" s="410"/>
      <c r="AY436" s="410"/>
      <c r="AZ436" s="410"/>
      <c r="BA436" s="411"/>
      <c r="BB436" s="621" t="s">
        <v>481</v>
      </c>
      <c r="BC436" s="410"/>
      <c r="BD436" s="410"/>
      <c r="BE436" s="410"/>
      <c r="BF436" s="410"/>
      <c r="BG436" s="411"/>
      <c r="BH436" s="618" t="s">
        <v>493</v>
      </c>
      <c r="BI436" s="410"/>
      <c r="BJ436" s="410"/>
      <c r="BK436" s="410"/>
      <c r="BL436" s="410"/>
      <c r="BM436" s="411"/>
      <c r="BN436" s="618" t="s">
        <v>519</v>
      </c>
      <c r="BO436" s="410"/>
      <c r="BP436" s="410"/>
      <c r="BQ436" s="410"/>
      <c r="BR436" s="410"/>
      <c r="BS436" s="411"/>
      <c r="BT436" s="618" t="s">
        <v>484</v>
      </c>
      <c r="BU436" s="410"/>
      <c r="BV436" s="410"/>
      <c r="BW436" s="410"/>
      <c r="BX436" s="410"/>
      <c r="BY436" s="412"/>
      <c r="BZ436" s="66"/>
      <c r="CA436" s="66"/>
      <c r="CB436" s="66"/>
      <c r="CC436" s="66"/>
      <c r="CD436" s="66"/>
      <c r="CE436" s="66"/>
      <c r="CF436" s="66"/>
      <c r="CG436" s="66"/>
      <c r="CH436" s="66"/>
      <c r="CI436" s="66"/>
      <c r="CJ436" s="66"/>
      <c r="CK436" s="66"/>
      <c r="CL436" s="66"/>
    </row>
    <row r="437" spans="1:90" ht="27.75" customHeight="1" thickBot="1">
      <c r="A437" s="288" t="s">
        <v>419</v>
      </c>
      <c r="B437" s="262"/>
      <c r="C437" s="262"/>
      <c r="D437" s="260"/>
      <c r="E437" s="630" t="s">
        <v>588</v>
      </c>
      <c r="F437" s="372"/>
      <c r="G437" s="372"/>
      <c r="H437" s="372"/>
      <c r="I437" s="373"/>
      <c r="J437" s="630" t="s">
        <v>588</v>
      </c>
      <c r="K437" s="372"/>
      <c r="L437" s="372"/>
      <c r="M437" s="372"/>
      <c r="N437" s="372"/>
      <c r="O437" s="373"/>
      <c r="P437" s="630" t="s">
        <v>588</v>
      </c>
      <c r="Q437" s="372"/>
      <c r="R437" s="372"/>
      <c r="S437" s="372"/>
      <c r="T437" s="373"/>
      <c r="U437" s="630" t="s">
        <v>588</v>
      </c>
      <c r="V437" s="372"/>
      <c r="W437" s="372"/>
      <c r="X437" s="373"/>
      <c r="Y437" s="630" t="s">
        <v>588</v>
      </c>
      <c r="Z437" s="372"/>
      <c r="AA437" s="372"/>
      <c r="AB437" s="372"/>
      <c r="AC437" s="372"/>
      <c r="AD437" s="372"/>
      <c r="AE437" s="372"/>
      <c r="AF437" s="373"/>
      <c r="AG437" s="630" t="s">
        <v>588</v>
      </c>
      <c r="AH437" s="372"/>
      <c r="AI437" s="372"/>
      <c r="AJ437" s="372"/>
      <c r="AK437" s="372"/>
      <c r="AL437" s="372"/>
      <c r="AM437" s="372"/>
      <c r="AN437" s="373"/>
      <c r="AO437" s="630" t="s">
        <v>588</v>
      </c>
      <c r="AP437" s="372"/>
      <c r="AQ437" s="372"/>
      <c r="AR437" s="372"/>
      <c r="AS437" s="372"/>
      <c r="AT437" s="372"/>
      <c r="AU437" s="373"/>
      <c r="AV437" s="630" t="s">
        <v>588</v>
      </c>
      <c r="AW437" s="372"/>
      <c r="AX437" s="372"/>
      <c r="AY437" s="372"/>
      <c r="AZ437" s="372"/>
      <c r="BA437" s="373"/>
      <c r="BB437" s="635" t="s">
        <v>588</v>
      </c>
      <c r="BC437" s="372"/>
      <c r="BD437" s="372"/>
      <c r="BE437" s="372"/>
      <c r="BF437" s="372"/>
      <c r="BG437" s="373"/>
      <c r="BH437" s="630" t="s">
        <v>588</v>
      </c>
      <c r="BI437" s="372"/>
      <c r="BJ437" s="372"/>
      <c r="BK437" s="372"/>
      <c r="BL437" s="372"/>
      <c r="BM437" s="373"/>
      <c r="BN437" s="630" t="s">
        <v>588</v>
      </c>
      <c r="BO437" s="372"/>
      <c r="BP437" s="372"/>
      <c r="BQ437" s="372"/>
      <c r="BR437" s="372"/>
      <c r="BS437" s="373"/>
      <c r="BT437" s="630" t="s">
        <v>588</v>
      </c>
      <c r="BU437" s="372"/>
      <c r="BV437" s="372"/>
      <c r="BW437" s="372"/>
      <c r="BX437" s="372"/>
      <c r="BY437" s="631"/>
      <c r="BZ437" s="2"/>
      <c r="CA437" s="2"/>
      <c r="CB437" s="2"/>
      <c r="CC437" s="2"/>
      <c r="CD437" s="2"/>
      <c r="CE437" s="2"/>
      <c r="CF437" s="2"/>
      <c r="CG437" s="2"/>
      <c r="CH437" s="2"/>
      <c r="CI437" s="2"/>
      <c r="CJ437" s="2"/>
      <c r="CK437" s="2"/>
      <c r="CL437" s="2"/>
    </row>
    <row r="438" spans="1:90" ht="15.75" customHeight="1" thickBot="1">
      <c r="A438" s="69"/>
      <c r="B438" s="69"/>
      <c r="C438" s="69"/>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2"/>
      <c r="AL438" s="262"/>
      <c r="AM438" s="262"/>
      <c r="AN438" s="262"/>
      <c r="AO438" s="262"/>
      <c r="AP438" s="262"/>
      <c r="AQ438" s="262"/>
      <c r="AR438" s="262"/>
      <c r="AS438" s="262"/>
      <c r="AT438" s="262"/>
      <c r="AU438" s="262"/>
      <c r="AV438" s="262"/>
      <c r="AW438" s="262"/>
      <c r="AX438" s="262"/>
      <c r="AY438" s="262"/>
      <c r="AZ438" s="262"/>
      <c r="BA438" s="262"/>
      <c r="BB438" s="262"/>
      <c r="BC438" s="262"/>
      <c r="BD438" s="262"/>
      <c r="BE438" s="262"/>
      <c r="BF438" s="262"/>
      <c r="BG438" s="262"/>
      <c r="BH438" s="262"/>
      <c r="BI438" s="262"/>
      <c r="BJ438" s="262"/>
      <c r="BK438" s="262"/>
      <c r="BL438" s="262"/>
      <c r="BM438" s="262"/>
      <c r="BN438" s="627" t="s">
        <v>588</v>
      </c>
      <c r="BO438" s="405"/>
      <c r="BP438" s="405"/>
      <c r="BQ438" s="405"/>
      <c r="BR438" s="405"/>
      <c r="BS438" s="628"/>
      <c r="BT438" s="627" t="s">
        <v>588</v>
      </c>
      <c r="BU438" s="405"/>
      <c r="BV438" s="405"/>
      <c r="BW438" s="405"/>
      <c r="BX438" s="405"/>
      <c r="BY438" s="434"/>
      <c r="BZ438" s="2"/>
      <c r="CA438" s="2"/>
      <c r="CB438" s="2"/>
      <c r="CC438" s="2"/>
      <c r="CD438" s="2"/>
      <c r="CE438" s="2"/>
      <c r="CF438" s="2"/>
      <c r="CG438" s="2"/>
      <c r="CH438" s="2"/>
      <c r="CI438" s="2"/>
      <c r="CJ438" s="2"/>
      <c r="CK438" s="2"/>
      <c r="CL438" s="2"/>
    </row>
    <row r="439" spans="1:90" ht="23.25" hidden="1" customHeight="1" thickBot="1">
      <c r="A439" s="283" t="s">
        <v>402</v>
      </c>
      <c r="B439" s="258"/>
      <c r="C439" s="258"/>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2"/>
      <c r="CA439" s="2"/>
      <c r="CB439" s="2"/>
      <c r="CC439" s="2"/>
      <c r="CD439" s="2"/>
      <c r="CE439" s="2"/>
      <c r="CF439" s="2"/>
      <c r="CG439" s="2"/>
      <c r="CH439" s="2"/>
      <c r="CI439" s="2"/>
      <c r="CJ439" s="2"/>
      <c r="CK439" s="2"/>
      <c r="CL439" s="2"/>
    </row>
    <row r="440" spans="1:90" ht="27.75" customHeight="1" thickBot="1">
      <c r="A440" s="276" t="s">
        <v>474</v>
      </c>
      <c r="B440" s="262"/>
      <c r="C440" s="262"/>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58"/>
      <c r="AE440" s="258"/>
      <c r="AF440" s="258"/>
      <c r="AG440" s="258"/>
      <c r="AH440" s="258"/>
      <c r="AI440" s="258"/>
      <c r="AJ440" s="258"/>
      <c r="AK440" s="258"/>
      <c r="AL440" s="258"/>
      <c r="AM440" s="258"/>
      <c r="AN440" s="258"/>
      <c r="AO440" s="258"/>
      <c r="AP440" s="258"/>
      <c r="AQ440" s="258"/>
      <c r="AR440" s="258"/>
      <c r="AS440" s="258"/>
      <c r="AT440" s="258"/>
      <c r="AU440" s="258"/>
      <c r="AV440" s="258"/>
      <c r="AW440" s="258"/>
      <c r="AX440" s="258"/>
      <c r="AY440" s="258"/>
      <c r="AZ440" s="258"/>
      <c r="BA440" s="258"/>
      <c r="BB440" s="258"/>
      <c r="BC440" s="258"/>
      <c r="BD440" s="258"/>
      <c r="BE440" s="258"/>
      <c r="BF440" s="258"/>
      <c r="BG440" s="258"/>
      <c r="BH440" s="258"/>
      <c r="BI440" s="258"/>
      <c r="BJ440" s="258"/>
      <c r="BK440" s="258"/>
      <c r="BL440" s="258"/>
      <c r="BM440" s="258"/>
      <c r="BN440" s="258"/>
      <c r="BO440" s="258"/>
      <c r="BP440" s="258"/>
      <c r="BQ440" s="258"/>
      <c r="BR440" s="258"/>
      <c r="BS440" s="258"/>
      <c r="BT440" s="258"/>
      <c r="BU440" s="258"/>
      <c r="BV440" s="258"/>
      <c r="BW440" s="258"/>
      <c r="BX440" s="258"/>
      <c r="BY440" s="258"/>
      <c r="BZ440" s="66"/>
      <c r="CA440" s="66"/>
      <c r="CB440" s="66"/>
      <c r="CC440" s="66"/>
      <c r="CD440" s="66"/>
      <c r="CE440" s="66"/>
      <c r="CF440" s="66"/>
      <c r="CG440" s="66"/>
      <c r="CH440" s="66"/>
      <c r="CI440" s="66"/>
      <c r="CJ440" s="66"/>
      <c r="CK440" s="66"/>
      <c r="CL440" s="66"/>
    </row>
    <row r="441" spans="1:90" ht="20.25" customHeight="1" thickBot="1">
      <c r="A441" s="280" t="s">
        <v>588</v>
      </c>
      <c r="B441" s="255"/>
      <c r="C441" s="255"/>
      <c r="D441" s="264"/>
      <c r="E441" s="618" t="s">
        <v>520</v>
      </c>
      <c r="F441" s="410"/>
      <c r="G441" s="410"/>
      <c r="H441" s="410"/>
      <c r="I441" s="411"/>
      <c r="J441" s="618" t="s">
        <v>526</v>
      </c>
      <c r="K441" s="410"/>
      <c r="L441" s="410"/>
      <c r="M441" s="410"/>
      <c r="N441" s="410"/>
      <c r="O441" s="411"/>
      <c r="P441" s="618" t="s">
        <v>517</v>
      </c>
      <c r="Q441" s="410"/>
      <c r="R441" s="410"/>
      <c r="S441" s="410"/>
      <c r="T441" s="411"/>
      <c r="U441" s="618" t="s">
        <v>477</v>
      </c>
      <c r="V441" s="410"/>
      <c r="W441" s="410"/>
      <c r="X441" s="411"/>
      <c r="Y441" s="618" t="s">
        <v>490</v>
      </c>
      <c r="Z441" s="410"/>
      <c r="AA441" s="410"/>
      <c r="AB441" s="410"/>
      <c r="AC441" s="410"/>
      <c r="AD441" s="410"/>
      <c r="AE441" s="410"/>
      <c r="AF441" s="411"/>
      <c r="AG441" s="618" t="s">
        <v>491</v>
      </c>
      <c r="AH441" s="410"/>
      <c r="AI441" s="410"/>
      <c r="AJ441" s="410"/>
      <c r="AK441" s="410"/>
      <c r="AL441" s="410"/>
      <c r="AM441" s="410"/>
      <c r="AN441" s="411"/>
      <c r="AO441" s="618" t="s">
        <v>492</v>
      </c>
      <c r="AP441" s="410"/>
      <c r="AQ441" s="410"/>
      <c r="AR441" s="410"/>
      <c r="AS441" s="410"/>
      <c r="AT441" s="410"/>
      <c r="AU441" s="411"/>
      <c r="AV441" s="618" t="s">
        <v>412</v>
      </c>
      <c r="AW441" s="410"/>
      <c r="AX441" s="410"/>
      <c r="AY441" s="410"/>
      <c r="AZ441" s="410"/>
      <c r="BA441" s="411"/>
      <c r="BB441" s="621" t="s">
        <v>289</v>
      </c>
      <c r="BC441" s="410"/>
      <c r="BD441" s="410"/>
      <c r="BE441" s="410"/>
      <c r="BF441" s="410"/>
      <c r="BG441" s="411"/>
      <c r="BH441" s="618" t="s">
        <v>482</v>
      </c>
      <c r="BI441" s="410"/>
      <c r="BJ441" s="410"/>
      <c r="BK441" s="410"/>
      <c r="BL441" s="410"/>
      <c r="BM441" s="411"/>
      <c r="BN441" s="618" t="s">
        <v>483</v>
      </c>
      <c r="BO441" s="410"/>
      <c r="BP441" s="410"/>
      <c r="BQ441" s="410"/>
      <c r="BR441" s="410"/>
      <c r="BS441" s="411"/>
      <c r="BT441" s="618" t="s">
        <v>484</v>
      </c>
      <c r="BU441" s="410"/>
      <c r="BV441" s="410"/>
      <c r="BW441" s="410"/>
      <c r="BX441" s="410"/>
      <c r="BY441" s="412"/>
      <c r="BZ441" s="66"/>
      <c r="CA441" s="66"/>
      <c r="CB441" s="66"/>
      <c r="CC441" s="66"/>
      <c r="CD441" s="66"/>
      <c r="CE441" s="66"/>
      <c r="CF441" s="66"/>
      <c r="CG441" s="66"/>
      <c r="CH441" s="66"/>
      <c r="CI441" s="66"/>
      <c r="CJ441" s="66"/>
      <c r="CK441" s="66"/>
      <c r="CL441" s="66"/>
    </row>
    <row r="442" spans="1:90" ht="21.75" customHeight="1" thickBot="1">
      <c r="A442" s="288" t="s">
        <v>419</v>
      </c>
      <c r="B442" s="262"/>
      <c r="C442" s="262"/>
      <c r="D442" s="260"/>
      <c r="E442" s="630" t="s">
        <v>588</v>
      </c>
      <c r="F442" s="372"/>
      <c r="G442" s="372"/>
      <c r="H442" s="372"/>
      <c r="I442" s="373"/>
      <c r="J442" s="630" t="s">
        <v>588</v>
      </c>
      <c r="K442" s="372"/>
      <c r="L442" s="372"/>
      <c r="M442" s="372"/>
      <c r="N442" s="372"/>
      <c r="O442" s="373"/>
      <c r="P442" s="630" t="s">
        <v>588</v>
      </c>
      <c r="Q442" s="372"/>
      <c r="R442" s="372"/>
      <c r="S442" s="372"/>
      <c r="T442" s="373"/>
      <c r="U442" s="630" t="s">
        <v>588</v>
      </c>
      <c r="V442" s="372"/>
      <c r="W442" s="372"/>
      <c r="X442" s="373"/>
      <c r="Y442" s="630" t="s">
        <v>588</v>
      </c>
      <c r="Z442" s="372"/>
      <c r="AA442" s="372"/>
      <c r="AB442" s="372"/>
      <c r="AC442" s="372"/>
      <c r="AD442" s="372"/>
      <c r="AE442" s="372"/>
      <c r="AF442" s="373"/>
      <c r="AG442" s="630" t="s">
        <v>588</v>
      </c>
      <c r="AH442" s="372"/>
      <c r="AI442" s="372"/>
      <c r="AJ442" s="372"/>
      <c r="AK442" s="372"/>
      <c r="AL442" s="372"/>
      <c r="AM442" s="372"/>
      <c r="AN442" s="373"/>
      <c r="AO442" s="630" t="s">
        <v>588</v>
      </c>
      <c r="AP442" s="372"/>
      <c r="AQ442" s="372"/>
      <c r="AR442" s="372"/>
      <c r="AS442" s="372"/>
      <c r="AT442" s="372"/>
      <c r="AU442" s="373"/>
      <c r="AV442" s="630" t="s">
        <v>588</v>
      </c>
      <c r="AW442" s="372"/>
      <c r="AX442" s="372"/>
      <c r="AY442" s="372"/>
      <c r="AZ442" s="372"/>
      <c r="BA442" s="373"/>
      <c r="BB442" s="635" t="s">
        <v>588</v>
      </c>
      <c r="BC442" s="372"/>
      <c r="BD442" s="372"/>
      <c r="BE442" s="372"/>
      <c r="BF442" s="372"/>
      <c r="BG442" s="373"/>
      <c r="BH442" s="630" t="s">
        <v>588</v>
      </c>
      <c r="BI442" s="372"/>
      <c r="BJ442" s="372"/>
      <c r="BK442" s="372"/>
      <c r="BL442" s="372"/>
      <c r="BM442" s="373"/>
      <c r="BN442" s="630" t="s">
        <v>588</v>
      </c>
      <c r="BO442" s="372"/>
      <c r="BP442" s="372"/>
      <c r="BQ442" s="372"/>
      <c r="BR442" s="372"/>
      <c r="BS442" s="373"/>
      <c r="BT442" s="630" t="s">
        <v>588</v>
      </c>
      <c r="BU442" s="372"/>
      <c r="BV442" s="372"/>
      <c r="BW442" s="372"/>
      <c r="BX442" s="372"/>
      <c r="BY442" s="631"/>
      <c r="BZ442" s="2"/>
      <c r="CA442" s="2"/>
      <c r="CB442" s="2"/>
      <c r="CC442" s="2"/>
      <c r="CD442" s="2"/>
      <c r="CE442" s="2"/>
      <c r="CF442" s="2"/>
      <c r="CG442" s="2"/>
      <c r="CH442" s="2"/>
      <c r="CI442" s="2"/>
      <c r="CJ442" s="2"/>
      <c r="CK442" s="2"/>
      <c r="CL442" s="2"/>
    </row>
    <row r="443" spans="1:90" ht="11.25" customHeight="1" thickBot="1">
      <c r="A443" s="14"/>
      <c r="B443" s="14"/>
      <c r="C443" s="14"/>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262"/>
      <c r="BC443" s="262"/>
      <c r="BD443" s="262"/>
      <c r="BE443" s="262"/>
      <c r="BF443" s="262"/>
      <c r="BG443" s="262"/>
      <c r="BH443" s="262"/>
      <c r="BI443" s="262"/>
      <c r="BJ443" s="262"/>
      <c r="BK443" s="262"/>
      <c r="BL443" s="262"/>
      <c r="BM443" s="262"/>
      <c r="BN443" s="627" t="s">
        <v>588</v>
      </c>
      <c r="BO443" s="405"/>
      <c r="BP443" s="405"/>
      <c r="BQ443" s="405"/>
      <c r="BR443" s="405"/>
      <c r="BS443" s="628"/>
      <c r="BT443" s="627" t="s">
        <v>588</v>
      </c>
      <c r="BU443" s="405"/>
      <c r="BV443" s="405"/>
      <c r="BW443" s="405"/>
      <c r="BX443" s="405"/>
      <c r="BY443" s="434"/>
      <c r="BZ443" s="2"/>
      <c r="CA443" s="2"/>
      <c r="CB443" s="2"/>
      <c r="CC443" s="2"/>
      <c r="CD443" s="2"/>
      <c r="CE443" s="2"/>
      <c r="CF443" s="2"/>
      <c r="CG443" s="2"/>
      <c r="CH443" s="2"/>
      <c r="CI443" s="2"/>
      <c r="CJ443" s="2"/>
      <c r="CK443" s="2"/>
      <c r="CL443" s="2"/>
    </row>
    <row r="444" spans="1:90" ht="1.5" customHeight="1">
      <c r="A444" s="279" t="s">
        <v>527</v>
      </c>
      <c r="B444" s="261"/>
      <c r="C444" s="261"/>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2"/>
      <c r="CA444" s="2"/>
      <c r="CB444" s="2"/>
      <c r="CC444" s="2"/>
      <c r="CD444" s="2"/>
      <c r="CE444" s="2"/>
      <c r="CF444" s="2"/>
      <c r="CG444" s="2"/>
      <c r="CH444" s="2"/>
      <c r="CI444" s="2"/>
      <c r="CJ444" s="2"/>
      <c r="CK444" s="2"/>
      <c r="CL444" s="2"/>
    </row>
    <row r="445" spans="1:90" ht="12.75" customHeight="1" thickBot="1">
      <c r="A445" s="152" t="s">
        <v>392</v>
      </c>
      <c r="B445" s="150"/>
      <c r="C445" s="150"/>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1"/>
      <c r="AL445" s="261"/>
      <c r="AM445" s="261"/>
      <c r="AN445" s="261"/>
      <c r="AO445" s="261"/>
      <c r="AP445" s="261"/>
      <c r="AQ445" s="261"/>
      <c r="AR445" s="261"/>
      <c r="AS445" s="261"/>
      <c r="AT445" s="261"/>
      <c r="AU445" s="261"/>
      <c r="AV445" s="261"/>
      <c r="AW445" s="261"/>
      <c r="AX445" s="261"/>
      <c r="AY445" s="261"/>
      <c r="AZ445" s="261"/>
      <c r="BA445" s="261"/>
      <c r="BB445" s="261"/>
      <c r="BC445" s="261"/>
      <c r="BD445" s="261"/>
      <c r="BE445" s="261"/>
      <c r="BF445" s="261"/>
      <c r="BG445" s="261"/>
      <c r="BH445" s="261"/>
      <c r="BI445" s="261"/>
      <c r="BJ445" s="261"/>
      <c r="BK445" s="261"/>
      <c r="BL445" s="261"/>
      <c r="BM445" s="261"/>
      <c r="BN445" s="261"/>
      <c r="BO445" s="261"/>
      <c r="BP445" s="261"/>
      <c r="BQ445" s="261"/>
      <c r="BR445" s="261"/>
      <c r="BS445" s="261"/>
      <c r="BT445" s="261"/>
      <c r="BU445" s="261"/>
      <c r="BV445" s="261"/>
      <c r="BW445" s="261"/>
      <c r="BX445" s="261"/>
      <c r="BY445" s="261"/>
      <c r="BZ445" s="2"/>
      <c r="CA445" s="2"/>
      <c r="CB445" s="2"/>
      <c r="CC445" s="2"/>
      <c r="CD445" s="2"/>
      <c r="CE445" s="2"/>
      <c r="CF445" s="2"/>
      <c r="CG445" s="2"/>
      <c r="CH445" s="2"/>
      <c r="CI445" s="2"/>
      <c r="CJ445" s="2"/>
      <c r="CK445" s="2"/>
      <c r="CL445" s="2"/>
    </row>
    <row r="446" spans="1:90" ht="21" customHeight="1" thickBot="1">
      <c r="A446" s="276" t="s">
        <v>528</v>
      </c>
      <c r="B446" s="262"/>
      <c r="C446" s="262"/>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50"/>
      <c r="AJ446" s="150"/>
      <c r="AK446" s="150"/>
      <c r="AL446" s="150"/>
      <c r="AM446" s="150"/>
      <c r="AN446" s="150"/>
      <c r="AO446" s="150"/>
      <c r="AP446" s="150"/>
      <c r="AQ446" s="150"/>
      <c r="AR446" s="150"/>
      <c r="AS446" s="150"/>
      <c r="AT446" s="150"/>
      <c r="AU446" s="150"/>
      <c r="AV446" s="150"/>
      <c r="AW446" s="150"/>
      <c r="AX446" s="150"/>
      <c r="AY446" s="150"/>
      <c r="AZ446" s="150"/>
      <c r="BA446" s="150"/>
      <c r="BB446" s="150"/>
      <c r="BC446" s="150"/>
      <c r="BD446" s="150"/>
      <c r="BE446" s="150"/>
      <c r="BF446" s="150"/>
      <c r="BG446" s="150"/>
      <c r="BH446" s="150"/>
      <c r="BI446" s="150"/>
      <c r="BJ446" s="150"/>
      <c r="BK446" s="150"/>
      <c r="BL446" s="150"/>
      <c r="BM446" s="150"/>
      <c r="BN446" s="150"/>
      <c r="BO446" s="150"/>
      <c r="BP446" s="150"/>
      <c r="BQ446" s="150"/>
      <c r="BR446" s="150"/>
      <c r="BS446" s="150"/>
      <c r="BT446" s="150"/>
      <c r="BU446" s="150"/>
      <c r="BV446" s="150"/>
      <c r="BW446" s="150"/>
      <c r="BX446" s="150"/>
      <c r="BY446" s="150"/>
      <c r="BZ446" s="66"/>
      <c r="CA446" s="66"/>
      <c r="CB446" s="66"/>
      <c r="CC446" s="66"/>
      <c r="CD446" s="66"/>
      <c r="CE446" s="66"/>
      <c r="CF446" s="66"/>
      <c r="CG446" s="66"/>
      <c r="CH446" s="66"/>
      <c r="CI446" s="66"/>
      <c r="CJ446" s="66"/>
      <c r="CK446" s="66"/>
      <c r="CL446" s="66"/>
    </row>
    <row r="447" spans="1:90" ht="18" customHeight="1" thickBot="1">
      <c r="A447" s="280" t="s">
        <v>588</v>
      </c>
      <c r="B447" s="255"/>
      <c r="C447" s="255"/>
      <c r="D447" s="264"/>
      <c r="E447" s="597" t="s">
        <v>199</v>
      </c>
      <c r="F447" s="410"/>
      <c r="G447" s="410"/>
      <c r="H447" s="410"/>
      <c r="I447" s="410"/>
      <c r="J447" s="411"/>
      <c r="K447" s="597" t="s">
        <v>529</v>
      </c>
      <c r="L447" s="410"/>
      <c r="M447" s="410"/>
      <c r="N447" s="410"/>
      <c r="O447" s="410"/>
      <c r="P447" s="411"/>
      <c r="Q447" s="597" t="s">
        <v>530</v>
      </c>
      <c r="R447" s="410"/>
      <c r="S447" s="410"/>
      <c r="T447" s="410"/>
      <c r="U447" s="410"/>
      <c r="V447" s="410"/>
      <c r="W447" s="410"/>
      <c r="X447" s="411"/>
      <c r="Y447" s="597" t="s">
        <v>131</v>
      </c>
      <c r="Z447" s="410"/>
      <c r="AA447" s="410"/>
      <c r="AB447" s="410"/>
      <c r="AC447" s="410"/>
      <c r="AD447" s="410"/>
      <c r="AE447" s="410"/>
      <c r="AF447" s="411"/>
      <c r="AG447" s="597" t="s">
        <v>531</v>
      </c>
      <c r="AH447" s="410"/>
      <c r="AI447" s="410"/>
      <c r="AJ447" s="410"/>
      <c r="AK447" s="410"/>
      <c r="AL447" s="410"/>
      <c r="AM447" s="410"/>
      <c r="AN447" s="410"/>
      <c r="AO447" s="410"/>
      <c r="AP447" s="410"/>
      <c r="AQ447" s="410"/>
      <c r="AR447" s="411"/>
      <c r="AS447" s="597" t="s">
        <v>271</v>
      </c>
      <c r="AT447" s="410"/>
      <c r="AU447" s="410"/>
      <c r="AV447" s="410"/>
      <c r="AW447" s="410"/>
      <c r="AX447" s="410"/>
      <c r="AY447" s="410"/>
      <c r="AZ447" s="410"/>
      <c r="BA447" s="410"/>
      <c r="BB447" s="410"/>
      <c r="BC447" s="411"/>
      <c r="BD447" s="597" t="s">
        <v>422</v>
      </c>
      <c r="BE447" s="410"/>
      <c r="BF447" s="410"/>
      <c r="BG447" s="410"/>
      <c r="BH447" s="410"/>
      <c r="BI447" s="410"/>
      <c r="BJ447" s="410"/>
      <c r="BK447" s="410"/>
      <c r="BL447" s="410"/>
      <c r="BM447" s="410"/>
      <c r="BN447" s="410"/>
      <c r="BO447" s="410"/>
      <c r="BP447" s="411"/>
      <c r="BQ447" s="597" t="s">
        <v>149</v>
      </c>
      <c r="BR447" s="410"/>
      <c r="BS447" s="410"/>
      <c r="BT447" s="410"/>
      <c r="BU447" s="410"/>
      <c r="BV447" s="410"/>
      <c r="BW447" s="410"/>
      <c r="BX447" s="410"/>
      <c r="BY447" s="412"/>
      <c r="BZ447" s="2"/>
      <c r="CA447" s="2"/>
      <c r="CB447" s="2"/>
      <c r="CC447" s="2"/>
      <c r="CD447" s="2"/>
      <c r="CE447" s="2"/>
      <c r="CF447" s="2"/>
      <c r="CG447" s="2"/>
      <c r="CH447" s="2"/>
      <c r="CI447" s="2"/>
      <c r="CJ447" s="2"/>
      <c r="CK447" s="2"/>
      <c r="CL447" s="2"/>
    </row>
    <row r="448" spans="1:90" ht="2.25" customHeight="1" thickBot="1">
      <c r="A448" s="317" t="s">
        <v>260</v>
      </c>
      <c r="B448" s="262"/>
      <c r="C448" s="262"/>
      <c r="D448" s="260"/>
      <c r="E448" s="636" t="s">
        <v>588</v>
      </c>
      <c r="F448" s="372"/>
      <c r="G448" s="372"/>
      <c r="H448" s="372"/>
      <c r="I448" s="372"/>
      <c r="J448" s="373"/>
      <c r="K448" s="636" t="s">
        <v>588</v>
      </c>
      <c r="L448" s="372"/>
      <c r="M448" s="372"/>
      <c r="N448" s="372"/>
      <c r="O448" s="372"/>
      <c r="P448" s="373"/>
      <c r="Q448" s="636" t="s">
        <v>588</v>
      </c>
      <c r="R448" s="372"/>
      <c r="S448" s="372"/>
      <c r="T448" s="372"/>
      <c r="U448" s="372"/>
      <c r="V448" s="372"/>
      <c r="W448" s="372"/>
      <c r="X448" s="373"/>
      <c r="Y448" s="636" t="s">
        <v>588</v>
      </c>
      <c r="Z448" s="372"/>
      <c r="AA448" s="372"/>
      <c r="AB448" s="372"/>
      <c r="AC448" s="372"/>
      <c r="AD448" s="372"/>
      <c r="AE448" s="372"/>
      <c r="AF448" s="373"/>
      <c r="AG448" s="636" t="s">
        <v>588</v>
      </c>
      <c r="AH448" s="372"/>
      <c r="AI448" s="372"/>
      <c r="AJ448" s="372"/>
      <c r="AK448" s="372"/>
      <c r="AL448" s="372"/>
      <c r="AM448" s="372"/>
      <c r="AN448" s="372"/>
      <c r="AO448" s="372"/>
      <c r="AP448" s="372"/>
      <c r="AQ448" s="372"/>
      <c r="AR448" s="373"/>
      <c r="AS448" s="636" t="s">
        <v>588</v>
      </c>
      <c r="AT448" s="372"/>
      <c r="AU448" s="372"/>
      <c r="AV448" s="372"/>
      <c r="AW448" s="372"/>
      <c r="AX448" s="372"/>
      <c r="AY448" s="372"/>
      <c r="AZ448" s="372"/>
      <c r="BA448" s="372"/>
      <c r="BB448" s="372"/>
      <c r="BC448" s="373"/>
      <c r="BD448" s="636" t="s">
        <v>588</v>
      </c>
      <c r="BE448" s="372"/>
      <c r="BF448" s="372"/>
      <c r="BG448" s="372"/>
      <c r="BH448" s="372"/>
      <c r="BI448" s="372"/>
      <c r="BJ448" s="372"/>
      <c r="BK448" s="372"/>
      <c r="BL448" s="372"/>
      <c r="BM448" s="372"/>
      <c r="BN448" s="372"/>
      <c r="BO448" s="372"/>
      <c r="BP448" s="373"/>
      <c r="BQ448" s="636" t="s">
        <v>588</v>
      </c>
      <c r="BR448" s="372"/>
      <c r="BS448" s="372"/>
      <c r="BT448" s="372"/>
      <c r="BU448" s="372"/>
      <c r="BV448" s="372"/>
      <c r="BW448" s="372"/>
      <c r="BX448" s="372"/>
      <c r="BY448" s="631"/>
      <c r="BZ448" s="2"/>
      <c r="CA448" s="2"/>
      <c r="CB448" s="2"/>
      <c r="CC448" s="2"/>
      <c r="CD448" s="2"/>
      <c r="CE448" s="2"/>
      <c r="CF448" s="2"/>
      <c r="CG448" s="2"/>
      <c r="CH448" s="2"/>
      <c r="CI448" s="2"/>
      <c r="CJ448" s="2"/>
      <c r="CK448" s="2"/>
      <c r="CL448" s="2"/>
    </row>
    <row r="449" spans="1:90" ht="16.5" customHeight="1" thickBot="1">
      <c r="A449" s="151" t="s">
        <v>402</v>
      </c>
      <c r="B449" s="150"/>
      <c r="C449" s="150"/>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2"/>
      <c r="AL449" s="262"/>
      <c r="AM449" s="262"/>
      <c r="AN449" s="262"/>
      <c r="AO449" s="262"/>
      <c r="AP449" s="262"/>
      <c r="AQ449" s="262"/>
      <c r="AR449" s="262"/>
      <c r="AS449" s="262"/>
      <c r="AT449" s="262"/>
      <c r="AU449" s="262"/>
      <c r="AV449" s="262"/>
      <c r="AW449" s="262"/>
      <c r="AX449" s="262"/>
      <c r="AY449" s="262"/>
      <c r="AZ449" s="262"/>
      <c r="BA449" s="262"/>
      <c r="BB449" s="262"/>
      <c r="BC449" s="262"/>
      <c r="BD449" s="262"/>
      <c r="BE449" s="262"/>
      <c r="BF449" s="262"/>
      <c r="BG449" s="262"/>
      <c r="BH449" s="262"/>
      <c r="BI449" s="262"/>
      <c r="BJ449" s="262"/>
      <c r="BK449" s="262"/>
      <c r="BL449" s="262"/>
      <c r="BM449" s="262"/>
      <c r="BN449" s="262"/>
      <c r="BO449" s="262"/>
      <c r="BP449" s="264"/>
      <c r="BQ449" s="638" t="s">
        <v>588</v>
      </c>
      <c r="BR449" s="405"/>
      <c r="BS449" s="405"/>
      <c r="BT449" s="405"/>
      <c r="BU449" s="405"/>
      <c r="BV449" s="405"/>
      <c r="BW449" s="405"/>
      <c r="BX449" s="405"/>
      <c r="BY449" s="434"/>
      <c r="BZ449" s="66"/>
      <c r="CA449" s="66"/>
      <c r="CB449" s="66"/>
      <c r="CC449" s="66"/>
      <c r="CD449" s="66"/>
      <c r="CE449" s="66"/>
      <c r="CF449" s="66"/>
      <c r="CG449" s="66"/>
      <c r="CH449" s="66"/>
      <c r="CI449" s="66"/>
      <c r="CJ449" s="66"/>
      <c r="CK449" s="66"/>
      <c r="CL449" s="66"/>
    </row>
    <row r="450" spans="1:90" ht="24.75" customHeight="1" thickBot="1">
      <c r="A450" s="276" t="s">
        <v>528</v>
      </c>
      <c r="B450" s="262"/>
      <c r="C450" s="262"/>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c r="BB450" s="150"/>
      <c r="BC450" s="150"/>
      <c r="BD450" s="150"/>
      <c r="BE450" s="150"/>
      <c r="BF450" s="150"/>
      <c r="BG450" s="150"/>
      <c r="BH450" s="150"/>
      <c r="BI450" s="150"/>
      <c r="BJ450" s="150"/>
      <c r="BK450" s="150"/>
      <c r="BL450" s="150"/>
      <c r="BM450" s="150"/>
      <c r="BN450" s="150"/>
      <c r="BO450" s="150"/>
      <c r="BP450" s="150"/>
      <c r="BQ450" s="150"/>
      <c r="BR450" s="150"/>
      <c r="BS450" s="150"/>
      <c r="BT450" s="150"/>
      <c r="BU450" s="150"/>
      <c r="BV450" s="150"/>
      <c r="BW450" s="150"/>
      <c r="BX450" s="150"/>
      <c r="BY450" s="150"/>
      <c r="BZ450" s="66"/>
      <c r="CA450" s="66"/>
      <c r="CB450" s="66"/>
      <c r="CC450" s="66"/>
      <c r="CD450" s="66"/>
      <c r="CE450" s="66"/>
      <c r="CF450" s="66"/>
      <c r="CG450" s="66"/>
      <c r="CH450" s="66"/>
      <c r="CI450" s="66"/>
      <c r="CJ450" s="66"/>
      <c r="CK450" s="66"/>
      <c r="CL450" s="66"/>
    </row>
    <row r="451" spans="1:90" ht="17.25" customHeight="1" thickBot="1">
      <c r="A451" s="280" t="s">
        <v>588</v>
      </c>
      <c r="B451" s="255"/>
      <c r="C451" s="255"/>
      <c r="D451" s="264"/>
      <c r="E451" s="597" t="s">
        <v>199</v>
      </c>
      <c r="F451" s="410"/>
      <c r="G451" s="410"/>
      <c r="H451" s="410"/>
      <c r="I451" s="410"/>
      <c r="J451" s="411"/>
      <c r="K451" s="597" t="s">
        <v>532</v>
      </c>
      <c r="L451" s="410"/>
      <c r="M451" s="410"/>
      <c r="N451" s="410"/>
      <c r="O451" s="410"/>
      <c r="P451" s="411"/>
      <c r="Q451" s="597" t="s">
        <v>530</v>
      </c>
      <c r="R451" s="410"/>
      <c r="S451" s="410"/>
      <c r="T451" s="410"/>
      <c r="U451" s="410"/>
      <c r="V451" s="410"/>
      <c r="W451" s="410"/>
      <c r="X451" s="411"/>
      <c r="Y451" s="597" t="s">
        <v>131</v>
      </c>
      <c r="Z451" s="410"/>
      <c r="AA451" s="410"/>
      <c r="AB451" s="410"/>
      <c r="AC451" s="410"/>
      <c r="AD451" s="410"/>
      <c r="AE451" s="410"/>
      <c r="AF451" s="411"/>
      <c r="AG451" s="618" t="s">
        <v>471</v>
      </c>
      <c r="AH451" s="410"/>
      <c r="AI451" s="410"/>
      <c r="AJ451" s="410"/>
      <c r="AK451" s="410"/>
      <c r="AL451" s="410"/>
      <c r="AM451" s="410"/>
      <c r="AN451" s="410"/>
      <c r="AO451" s="410"/>
      <c r="AP451" s="410"/>
      <c r="AQ451" s="410"/>
      <c r="AR451" s="411"/>
      <c r="AS451" s="633" t="s">
        <v>404</v>
      </c>
      <c r="AT451" s="410"/>
      <c r="AU451" s="410"/>
      <c r="AV451" s="410"/>
      <c r="AW451" s="410"/>
      <c r="AX451" s="410"/>
      <c r="AY451" s="410"/>
      <c r="AZ451" s="410"/>
      <c r="BA451" s="410"/>
      <c r="BB451" s="410"/>
      <c r="BC451" s="411"/>
      <c r="BD451" s="618" t="s">
        <v>472</v>
      </c>
      <c r="BE451" s="410"/>
      <c r="BF451" s="410"/>
      <c r="BG451" s="410"/>
      <c r="BH451" s="410"/>
      <c r="BI451" s="410"/>
      <c r="BJ451" s="410"/>
      <c r="BK451" s="410"/>
      <c r="BL451" s="410"/>
      <c r="BM451" s="410"/>
      <c r="BN451" s="410"/>
      <c r="BO451" s="410"/>
      <c r="BP451" s="411"/>
      <c r="BQ451" s="618" t="s">
        <v>149</v>
      </c>
      <c r="BR451" s="410"/>
      <c r="BS451" s="410"/>
      <c r="BT451" s="410"/>
      <c r="BU451" s="410"/>
      <c r="BV451" s="410"/>
      <c r="BW451" s="410"/>
      <c r="BX451" s="410"/>
      <c r="BY451" s="412"/>
      <c r="BZ451" s="2"/>
      <c r="CA451" s="2"/>
      <c r="CB451" s="2"/>
      <c r="CC451" s="2"/>
      <c r="CD451" s="2"/>
      <c r="CE451" s="2"/>
      <c r="CF451" s="2"/>
      <c r="CG451" s="2"/>
      <c r="CH451" s="2"/>
      <c r="CI451" s="2"/>
      <c r="CJ451" s="2"/>
      <c r="CK451" s="2"/>
      <c r="CL451" s="2"/>
    </row>
    <row r="452" spans="1:90" ht="20.25" customHeight="1" thickBot="1">
      <c r="A452" s="317" t="s">
        <v>260</v>
      </c>
      <c r="B452" s="262"/>
      <c r="C452" s="262"/>
      <c r="D452" s="260"/>
      <c r="E452" s="636" t="s">
        <v>588</v>
      </c>
      <c r="F452" s="372"/>
      <c r="G452" s="372"/>
      <c r="H452" s="372"/>
      <c r="I452" s="372"/>
      <c r="J452" s="373"/>
      <c r="K452" s="636" t="s">
        <v>588</v>
      </c>
      <c r="L452" s="372"/>
      <c r="M452" s="372"/>
      <c r="N452" s="372"/>
      <c r="O452" s="372"/>
      <c r="P452" s="373"/>
      <c r="Q452" s="636" t="s">
        <v>588</v>
      </c>
      <c r="R452" s="372"/>
      <c r="S452" s="372"/>
      <c r="T452" s="372"/>
      <c r="U452" s="372"/>
      <c r="V452" s="372"/>
      <c r="W452" s="372"/>
      <c r="X452" s="373"/>
      <c r="Y452" s="636" t="s">
        <v>588</v>
      </c>
      <c r="Z452" s="372"/>
      <c r="AA452" s="372"/>
      <c r="AB452" s="372"/>
      <c r="AC452" s="372"/>
      <c r="AD452" s="372"/>
      <c r="AE452" s="372"/>
      <c r="AF452" s="373"/>
      <c r="AG452" s="636" t="s">
        <v>588</v>
      </c>
      <c r="AH452" s="372"/>
      <c r="AI452" s="372"/>
      <c r="AJ452" s="372"/>
      <c r="AK452" s="372"/>
      <c r="AL452" s="372"/>
      <c r="AM452" s="372"/>
      <c r="AN452" s="372"/>
      <c r="AO452" s="372"/>
      <c r="AP452" s="372"/>
      <c r="AQ452" s="372"/>
      <c r="AR452" s="373"/>
      <c r="AS452" s="636" t="s">
        <v>588</v>
      </c>
      <c r="AT452" s="372"/>
      <c r="AU452" s="372"/>
      <c r="AV452" s="372"/>
      <c r="AW452" s="372"/>
      <c r="AX452" s="372"/>
      <c r="AY452" s="372"/>
      <c r="AZ452" s="372"/>
      <c r="BA452" s="372"/>
      <c r="BB452" s="372"/>
      <c r="BC452" s="373"/>
      <c r="BD452" s="636" t="s">
        <v>588</v>
      </c>
      <c r="BE452" s="372"/>
      <c r="BF452" s="372"/>
      <c r="BG452" s="372"/>
      <c r="BH452" s="372"/>
      <c r="BI452" s="372"/>
      <c r="BJ452" s="372"/>
      <c r="BK452" s="372"/>
      <c r="BL452" s="372"/>
      <c r="BM452" s="372"/>
      <c r="BN452" s="372"/>
      <c r="BO452" s="372"/>
      <c r="BP452" s="373"/>
      <c r="BQ452" s="636" t="s">
        <v>588</v>
      </c>
      <c r="BR452" s="372"/>
      <c r="BS452" s="372"/>
      <c r="BT452" s="372"/>
      <c r="BU452" s="372"/>
      <c r="BV452" s="372"/>
      <c r="BW452" s="372"/>
      <c r="BX452" s="372"/>
      <c r="BY452" s="631"/>
      <c r="BZ452" s="2"/>
      <c r="CA452" s="2"/>
      <c r="CB452" s="2"/>
      <c r="CC452" s="2"/>
      <c r="CD452" s="2"/>
      <c r="CE452" s="2"/>
      <c r="CF452" s="2"/>
      <c r="CG452" s="2"/>
      <c r="CH452" s="2"/>
      <c r="CI452" s="2"/>
      <c r="CJ452" s="2"/>
      <c r="CK452" s="2"/>
      <c r="CL452" s="2"/>
    </row>
    <row r="453" spans="1:90" ht="23.25" customHeight="1" thickBot="1">
      <c r="A453" s="266" t="s">
        <v>533</v>
      </c>
      <c r="B453" s="258"/>
      <c r="C453" s="258"/>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2"/>
      <c r="AL453" s="262"/>
      <c r="AM453" s="262"/>
      <c r="AN453" s="262"/>
      <c r="AO453" s="262"/>
      <c r="AP453" s="262"/>
      <c r="AQ453" s="262"/>
      <c r="AR453" s="262"/>
      <c r="AS453" s="262"/>
      <c r="AT453" s="262"/>
      <c r="AU453" s="262"/>
      <c r="AV453" s="262"/>
      <c r="AW453" s="262"/>
      <c r="AX453" s="262"/>
      <c r="AY453" s="262"/>
      <c r="AZ453" s="262"/>
      <c r="BA453" s="262"/>
      <c r="BB453" s="262"/>
      <c r="BC453" s="262"/>
      <c r="BD453" s="262"/>
      <c r="BE453" s="262"/>
      <c r="BF453" s="262"/>
      <c r="BG453" s="262"/>
      <c r="BH453" s="262"/>
      <c r="BI453" s="262"/>
      <c r="BJ453" s="262"/>
      <c r="BK453" s="262"/>
      <c r="BL453" s="262"/>
      <c r="BM453" s="262"/>
      <c r="BN453" s="262"/>
      <c r="BO453" s="262"/>
      <c r="BP453" s="264"/>
      <c r="BQ453" s="622" t="s">
        <v>588</v>
      </c>
      <c r="BR453" s="410"/>
      <c r="BS453" s="410"/>
      <c r="BT453" s="410"/>
      <c r="BU453" s="410"/>
      <c r="BV453" s="410"/>
      <c r="BW453" s="410"/>
      <c r="BX453" s="410"/>
      <c r="BY453" s="412"/>
      <c r="BZ453" s="2"/>
      <c r="CA453" s="2"/>
      <c r="CB453" s="2"/>
      <c r="CC453" s="2"/>
      <c r="CD453" s="2"/>
      <c r="CE453" s="2"/>
      <c r="CF453" s="2"/>
      <c r="CG453" s="2"/>
      <c r="CH453" s="2"/>
      <c r="CI453" s="2"/>
      <c r="CJ453" s="2"/>
      <c r="CK453" s="2"/>
      <c r="CL453" s="2"/>
    </row>
    <row r="454" spans="1:90" ht="0.75" customHeight="1">
      <c r="A454" s="283" t="s">
        <v>534</v>
      </c>
      <c r="B454" s="258"/>
      <c r="C454" s="258"/>
      <c r="D454" s="258"/>
      <c r="E454" s="258"/>
      <c r="F454" s="258"/>
      <c r="G454" s="258"/>
      <c r="H454" s="258"/>
      <c r="I454" s="258"/>
      <c r="J454" s="258"/>
      <c r="K454" s="258"/>
      <c r="L454" s="258"/>
      <c r="M454" s="258"/>
      <c r="N454" s="258"/>
      <c r="O454" s="258"/>
      <c r="P454" s="258"/>
      <c r="Q454" s="258"/>
      <c r="R454" s="258"/>
      <c r="S454" s="258"/>
      <c r="T454" s="258"/>
      <c r="U454" s="258"/>
      <c r="V454" s="258"/>
      <c r="W454" s="258"/>
      <c r="X454" s="258"/>
      <c r="Y454" s="258"/>
      <c r="Z454" s="258"/>
      <c r="AA454" s="258"/>
      <c r="AB454" s="258"/>
      <c r="AC454" s="258"/>
      <c r="AD454" s="258"/>
      <c r="AE454" s="258"/>
      <c r="AF454" s="258"/>
      <c r="AG454" s="258"/>
      <c r="AH454" s="258"/>
      <c r="AI454" s="258"/>
      <c r="AJ454" s="258"/>
      <c r="AK454" s="258"/>
      <c r="AL454" s="258"/>
      <c r="AM454" s="258"/>
      <c r="AN454" s="258"/>
      <c r="AO454" s="258"/>
      <c r="AP454" s="258"/>
      <c r="AQ454" s="258"/>
      <c r="AR454" s="258"/>
      <c r="AS454" s="258"/>
      <c r="AT454" s="258"/>
      <c r="AU454" s="258"/>
      <c r="AV454" s="258"/>
      <c r="AW454" s="258"/>
      <c r="AX454" s="258"/>
      <c r="AY454" s="258"/>
      <c r="AZ454" s="258"/>
      <c r="BA454" s="258"/>
      <c r="BB454" s="258"/>
      <c r="BC454" s="258"/>
      <c r="BD454" s="258"/>
      <c r="BE454" s="258"/>
      <c r="BF454" s="258"/>
      <c r="BG454" s="258"/>
      <c r="BH454" s="258"/>
      <c r="BI454" s="258"/>
      <c r="BJ454" s="258"/>
      <c r="BK454" s="258"/>
      <c r="BL454" s="258"/>
      <c r="BM454" s="258"/>
      <c r="BN454" s="258"/>
      <c r="BO454" s="258"/>
      <c r="BP454" s="258"/>
      <c r="BQ454" s="258"/>
      <c r="BR454" s="258"/>
      <c r="BS454" s="258"/>
      <c r="BT454" s="258"/>
      <c r="BU454" s="258"/>
      <c r="BV454" s="258"/>
      <c r="BW454" s="258"/>
      <c r="BX454" s="258"/>
      <c r="BY454" s="258"/>
      <c r="BZ454" s="63"/>
      <c r="CA454" s="63"/>
      <c r="CB454" s="63"/>
      <c r="CC454" s="63"/>
      <c r="CD454" s="63"/>
      <c r="CE454" s="63"/>
      <c r="CF454" s="63"/>
      <c r="CG454" s="63"/>
      <c r="CH454" s="63"/>
      <c r="CI454" s="63"/>
      <c r="CJ454" s="63"/>
      <c r="CK454" s="63"/>
      <c r="CL454" s="63"/>
    </row>
    <row r="455" spans="1:90" ht="2.25" customHeight="1" thickBot="1">
      <c r="A455" s="283" t="s">
        <v>392</v>
      </c>
      <c r="B455" s="258"/>
      <c r="C455" s="258"/>
      <c r="D455" s="258"/>
      <c r="E455" s="258"/>
      <c r="F455" s="258"/>
      <c r="G455" s="258"/>
      <c r="H455" s="258"/>
      <c r="I455" s="258"/>
      <c r="J455" s="258"/>
      <c r="K455" s="258"/>
      <c r="L455" s="258"/>
      <c r="M455" s="258"/>
      <c r="N455" s="258"/>
      <c r="O455" s="258"/>
      <c r="P455" s="258"/>
      <c r="Q455" s="258"/>
      <c r="R455" s="258"/>
      <c r="S455" s="258"/>
      <c r="T455" s="258"/>
      <c r="U455" s="258"/>
      <c r="V455" s="258"/>
      <c r="W455" s="258"/>
      <c r="X455" s="258"/>
      <c r="Y455" s="258"/>
      <c r="Z455" s="258"/>
      <c r="AA455" s="258"/>
      <c r="AB455" s="258"/>
      <c r="AC455" s="258"/>
      <c r="AD455" s="258"/>
      <c r="AE455" s="258"/>
      <c r="AF455" s="258"/>
      <c r="AG455" s="258"/>
      <c r="AH455" s="258"/>
      <c r="AI455" s="258"/>
      <c r="AJ455" s="258"/>
      <c r="AK455" s="258"/>
      <c r="AL455" s="258"/>
      <c r="AM455" s="258"/>
      <c r="AN455" s="258"/>
      <c r="AO455" s="258"/>
      <c r="AP455" s="258"/>
      <c r="AQ455" s="258"/>
      <c r="AR455" s="258"/>
      <c r="AS455" s="258"/>
      <c r="AT455" s="258"/>
      <c r="AU455" s="258"/>
      <c r="AV455" s="258"/>
      <c r="AW455" s="258"/>
      <c r="AX455" s="258"/>
      <c r="AY455" s="258"/>
      <c r="AZ455" s="258"/>
      <c r="BA455" s="258"/>
      <c r="BB455" s="258"/>
      <c r="BC455" s="258"/>
      <c r="BD455" s="258"/>
      <c r="BE455" s="258"/>
      <c r="BF455" s="258"/>
      <c r="BG455" s="258"/>
      <c r="BH455" s="258"/>
      <c r="BI455" s="258"/>
      <c r="BJ455" s="258"/>
      <c r="BK455" s="258"/>
      <c r="BL455" s="258"/>
      <c r="BM455" s="258"/>
      <c r="BN455" s="258"/>
      <c r="BO455" s="258"/>
      <c r="BP455" s="258"/>
      <c r="BQ455" s="258"/>
      <c r="BR455" s="258"/>
      <c r="BS455" s="258"/>
      <c r="BT455" s="258"/>
      <c r="BU455" s="258"/>
      <c r="BV455" s="258"/>
      <c r="BW455" s="258"/>
      <c r="BX455" s="258"/>
      <c r="BY455" s="258"/>
      <c r="BZ455" s="2"/>
      <c r="CA455" s="2"/>
      <c r="CB455" s="2"/>
      <c r="CC455" s="2"/>
      <c r="CD455" s="2"/>
      <c r="CE455" s="2"/>
      <c r="CF455" s="2"/>
      <c r="CG455" s="2"/>
      <c r="CH455" s="2"/>
      <c r="CI455" s="2"/>
      <c r="CJ455" s="2"/>
      <c r="CK455" s="2"/>
      <c r="CL455" s="2"/>
    </row>
    <row r="456" spans="1:90" ht="18" customHeight="1" thickBot="1">
      <c r="A456" s="276" t="s">
        <v>514</v>
      </c>
      <c r="B456" s="262"/>
      <c r="C456" s="262"/>
      <c r="D456" s="258"/>
      <c r="E456" s="258"/>
      <c r="F456" s="258"/>
      <c r="G456" s="258"/>
      <c r="H456" s="258"/>
      <c r="I456" s="258"/>
      <c r="J456" s="258"/>
      <c r="K456" s="258"/>
      <c r="L456" s="258"/>
      <c r="M456" s="258"/>
      <c r="N456" s="258"/>
      <c r="O456" s="258"/>
      <c r="P456" s="258"/>
      <c r="Q456" s="258"/>
      <c r="R456" s="258"/>
      <c r="S456" s="258"/>
      <c r="T456" s="258"/>
      <c r="U456" s="258"/>
      <c r="V456" s="258"/>
      <c r="W456" s="258"/>
      <c r="X456" s="258"/>
      <c r="Y456" s="258"/>
      <c r="Z456" s="258"/>
      <c r="AA456" s="258"/>
      <c r="AB456" s="258"/>
      <c r="AC456" s="258"/>
      <c r="AD456" s="258"/>
      <c r="AE456" s="258"/>
      <c r="AF456" s="258"/>
      <c r="AG456" s="258"/>
      <c r="AH456" s="258"/>
      <c r="AI456" s="258"/>
      <c r="AJ456" s="258"/>
      <c r="AK456" s="258"/>
      <c r="AL456" s="258"/>
      <c r="AM456" s="258"/>
      <c r="AN456" s="258"/>
      <c r="AO456" s="258"/>
      <c r="AP456" s="258"/>
      <c r="AQ456" s="258"/>
      <c r="AR456" s="258"/>
      <c r="AS456" s="258"/>
      <c r="AT456" s="258"/>
      <c r="AU456" s="258"/>
      <c r="AV456" s="258"/>
      <c r="AW456" s="258"/>
      <c r="AX456" s="258"/>
      <c r="AY456" s="258"/>
      <c r="AZ456" s="258"/>
      <c r="BA456" s="258"/>
      <c r="BB456" s="258"/>
      <c r="BC456" s="258"/>
      <c r="BD456" s="258"/>
      <c r="BE456" s="258"/>
      <c r="BF456" s="258"/>
      <c r="BG456" s="258"/>
      <c r="BH456" s="258"/>
      <c r="BI456" s="258"/>
      <c r="BJ456" s="258"/>
      <c r="BK456" s="258"/>
      <c r="BL456" s="258"/>
      <c r="BM456" s="258"/>
      <c r="BN456" s="258"/>
      <c r="BO456" s="258"/>
      <c r="BP456" s="258"/>
      <c r="BQ456" s="258"/>
      <c r="BR456" s="258"/>
      <c r="BS456" s="258"/>
      <c r="BT456" s="258"/>
      <c r="BU456" s="258"/>
      <c r="BV456" s="258"/>
      <c r="BW456" s="258"/>
      <c r="BX456" s="258"/>
      <c r="BY456" s="258"/>
      <c r="BZ456" s="2"/>
      <c r="CA456" s="2"/>
      <c r="CB456" s="2"/>
      <c r="CC456" s="2"/>
      <c r="CD456" s="2"/>
      <c r="CE456" s="2"/>
      <c r="CF456" s="2"/>
      <c r="CG456" s="2"/>
      <c r="CH456" s="2"/>
      <c r="CI456" s="2"/>
      <c r="CJ456" s="2"/>
      <c r="CK456" s="2"/>
      <c r="CL456" s="2"/>
    </row>
    <row r="457" spans="1:90" ht="14.25" customHeight="1" thickBot="1">
      <c r="A457" s="280" t="s">
        <v>588</v>
      </c>
      <c r="B457" s="255"/>
      <c r="C457" s="255"/>
      <c r="D457" s="264"/>
      <c r="E457" s="618" t="s">
        <v>199</v>
      </c>
      <c r="F457" s="410"/>
      <c r="G457" s="410"/>
      <c r="H457" s="410"/>
      <c r="I457" s="410"/>
      <c r="J457" s="410"/>
      <c r="K457" s="410"/>
      <c r="L457" s="410"/>
      <c r="M457" s="410"/>
      <c r="N457" s="410"/>
      <c r="O457" s="618" t="s">
        <v>535</v>
      </c>
      <c r="P457" s="410"/>
      <c r="Q457" s="410"/>
      <c r="R457" s="410"/>
      <c r="S457" s="410"/>
      <c r="T457" s="411"/>
      <c r="U457" s="618" t="s">
        <v>477</v>
      </c>
      <c r="V457" s="410"/>
      <c r="W457" s="410"/>
      <c r="X457" s="411"/>
      <c r="Y457" s="618" t="s">
        <v>478</v>
      </c>
      <c r="Z457" s="410"/>
      <c r="AA457" s="410"/>
      <c r="AB457" s="410"/>
      <c r="AC457" s="410"/>
      <c r="AD457" s="410"/>
      <c r="AE457" s="410"/>
      <c r="AF457" s="411"/>
      <c r="AG457" s="618" t="s">
        <v>479</v>
      </c>
      <c r="AH457" s="410"/>
      <c r="AI457" s="410"/>
      <c r="AJ457" s="410"/>
      <c r="AK457" s="410"/>
      <c r="AL457" s="410"/>
      <c r="AM457" s="410"/>
      <c r="AN457" s="411"/>
      <c r="AO457" s="618" t="s">
        <v>480</v>
      </c>
      <c r="AP457" s="410"/>
      <c r="AQ457" s="410"/>
      <c r="AR457" s="410"/>
      <c r="AS457" s="410"/>
      <c r="AT457" s="410"/>
      <c r="AU457" s="411"/>
      <c r="AV457" s="618" t="s">
        <v>412</v>
      </c>
      <c r="AW457" s="410"/>
      <c r="AX457" s="410"/>
      <c r="AY457" s="410"/>
      <c r="AZ457" s="410"/>
      <c r="BA457" s="411"/>
      <c r="BB457" s="621" t="s">
        <v>481</v>
      </c>
      <c r="BC457" s="410"/>
      <c r="BD457" s="410"/>
      <c r="BE457" s="410"/>
      <c r="BF457" s="410"/>
      <c r="BG457" s="411"/>
      <c r="BH457" s="618" t="s">
        <v>482</v>
      </c>
      <c r="BI457" s="410"/>
      <c r="BJ457" s="410"/>
      <c r="BK457" s="410"/>
      <c r="BL457" s="410"/>
      <c r="BM457" s="411"/>
      <c r="BN457" s="618" t="s">
        <v>519</v>
      </c>
      <c r="BO457" s="410"/>
      <c r="BP457" s="410"/>
      <c r="BQ457" s="410"/>
      <c r="BR457" s="410"/>
      <c r="BS457" s="411"/>
      <c r="BT457" s="618" t="s">
        <v>484</v>
      </c>
      <c r="BU457" s="410"/>
      <c r="BV457" s="410"/>
      <c r="BW457" s="410"/>
      <c r="BX457" s="410"/>
      <c r="BY457" s="412"/>
      <c r="BZ457" s="2"/>
      <c r="CA457" s="2"/>
      <c r="CB457" s="2"/>
      <c r="CC457" s="2"/>
      <c r="CD457" s="2"/>
      <c r="CE457" s="2"/>
      <c r="CF457" s="2"/>
      <c r="CG457" s="2"/>
      <c r="CH457" s="2"/>
      <c r="CI457" s="2"/>
      <c r="CJ457" s="2"/>
      <c r="CK457" s="2"/>
      <c r="CL457" s="2"/>
    </row>
    <row r="458" spans="1:90" ht="19.5" customHeight="1" thickBot="1">
      <c r="A458" s="288" t="s">
        <v>419</v>
      </c>
      <c r="B458" s="262"/>
      <c r="C458" s="262"/>
      <c r="D458" s="260"/>
      <c r="E458" s="636" t="s">
        <v>588</v>
      </c>
      <c r="F458" s="372"/>
      <c r="G458" s="372"/>
      <c r="H458" s="372"/>
      <c r="I458" s="372"/>
      <c r="J458" s="373"/>
      <c r="K458" s="636" t="s">
        <v>588</v>
      </c>
      <c r="L458" s="372"/>
      <c r="M458" s="372"/>
      <c r="N458" s="372"/>
      <c r="O458" s="372"/>
      <c r="P458" s="373"/>
      <c r="Q458" s="636" t="s">
        <v>588</v>
      </c>
      <c r="R458" s="372"/>
      <c r="S458" s="372"/>
      <c r="T458" s="372"/>
      <c r="U458" s="372"/>
      <c r="V458" s="372"/>
      <c r="W458" s="372"/>
      <c r="X458" s="373"/>
      <c r="Y458" s="636" t="s">
        <v>588</v>
      </c>
      <c r="Z458" s="372"/>
      <c r="AA458" s="372"/>
      <c r="AB458" s="372"/>
      <c r="AC458" s="372"/>
      <c r="AD458" s="372"/>
      <c r="AE458" s="372"/>
      <c r="AF458" s="373"/>
      <c r="AG458" s="636" t="s">
        <v>588</v>
      </c>
      <c r="AH458" s="372"/>
      <c r="AI458" s="372"/>
      <c r="AJ458" s="372"/>
      <c r="AK458" s="372"/>
      <c r="AL458" s="372"/>
      <c r="AM458" s="372"/>
      <c r="AN458" s="372"/>
      <c r="AO458" s="372"/>
      <c r="AP458" s="372"/>
      <c r="AQ458" s="372"/>
      <c r="AR458" s="373"/>
      <c r="AS458" s="636" t="s">
        <v>588</v>
      </c>
      <c r="AT458" s="372"/>
      <c r="AU458" s="372"/>
      <c r="AV458" s="372"/>
      <c r="AW458" s="372"/>
      <c r="AX458" s="372"/>
      <c r="AY458" s="372"/>
      <c r="AZ458" s="372"/>
      <c r="BA458" s="372"/>
      <c r="BB458" s="372"/>
      <c r="BC458" s="373"/>
      <c r="BD458" s="636" t="s">
        <v>588</v>
      </c>
      <c r="BE458" s="372"/>
      <c r="BF458" s="372"/>
      <c r="BG458" s="372"/>
      <c r="BH458" s="372"/>
      <c r="BI458" s="372"/>
      <c r="BJ458" s="372"/>
      <c r="BK458" s="372"/>
      <c r="BL458" s="372"/>
      <c r="BM458" s="372"/>
      <c r="BN458" s="372"/>
      <c r="BO458" s="372"/>
      <c r="BP458" s="373"/>
      <c r="BQ458" s="636" t="s">
        <v>588</v>
      </c>
      <c r="BR458" s="372"/>
      <c r="BS458" s="372"/>
      <c r="BT458" s="372"/>
      <c r="BU458" s="372"/>
      <c r="BV458" s="372"/>
      <c r="BW458" s="372"/>
      <c r="BX458" s="372"/>
      <c r="BY458" s="631"/>
      <c r="BZ458" s="2"/>
      <c r="CA458" s="2"/>
      <c r="CB458" s="2"/>
      <c r="CC458" s="2"/>
      <c r="CD458" s="2"/>
      <c r="CE458" s="2"/>
      <c r="CF458" s="2"/>
      <c r="CG458" s="2"/>
      <c r="CH458" s="2"/>
      <c r="CI458" s="2"/>
      <c r="CJ458" s="2"/>
      <c r="CK458" s="2"/>
      <c r="CL458" s="2"/>
    </row>
    <row r="459" spans="1:90" ht="15.75" customHeight="1" thickBot="1">
      <c r="A459" s="69"/>
      <c r="B459" s="69"/>
      <c r="C459" s="69"/>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2"/>
      <c r="AL459" s="262"/>
      <c r="AM459" s="262"/>
      <c r="AN459" s="262"/>
      <c r="AO459" s="262"/>
      <c r="AP459" s="262"/>
      <c r="AQ459" s="262"/>
      <c r="AR459" s="262"/>
      <c r="AS459" s="262"/>
      <c r="AT459" s="262"/>
      <c r="AU459" s="262"/>
      <c r="AV459" s="262"/>
      <c r="AW459" s="262"/>
      <c r="AX459" s="262"/>
      <c r="AY459" s="262"/>
      <c r="AZ459" s="262"/>
      <c r="BA459" s="262"/>
      <c r="BB459" s="262"/>
      <c r="BC459" s="262"/>
      <c r="BD459" s="262"/>
      <c r="BE459" s="262"/>
      <c r="BF459" s="262"/>
      <c r="BG459" s="262"/>
      <c r="BH459" s="262"/>
      <c r="BI459" s="262"/>
      <c r="BJ459" s="262"/>
      <c r="BK459" s="262"/>
      <c r="BL459" s="262"/>
      <c r="BM459" s="262"/>
      <c r="BN459" s="627" t="s">
        <v>588</v>
      </c>
      <c r="BO459" s="405"/>
      <c r="BP459" s="405"/>
      <c r="BQ459" s="405"/>
      <c r="BR459" s="405"/>
      <c r="BS459" s="628"/>
      <c r="BT459" s="627" t="s">
        <v>588</v>
      </c>
      <c r="BU459" s="405"/>
      <c r="BV459" s="405"/>
      <c r="BW459" s="405"/>
      <c r="BX459" s="405"/>
      <c r="BY459" s="434"/>
      <c r="BZ459" s="63"/>
      <c r="CA459" s="63"/>
      <c r="CB459" s="63"/>
      <c r="CC459" s="63"/>
      <c r="CD459" s="63"/>
      <c r="CE459" s="63"/>
      <c r="CF459" s="63"/>
      <c r="CG459" s="63"/>
      <c r="CH459" s="63"/>
      <c r="CI459" s="63"/>
      <c r="CJ459" s="63"/>
      <c r="CK459" s="63"/>
      <c r="CL459" s="63"/>
    </row>
    <row r="460" spans="1:90" ht="21" customHeight="1" thickBot="1">
      <c r="A460" s="283" t="s">
        <v>402</v>
      </c>
      <c r="B460" s="258"/>
      <c r="C460" s="258"/>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2"/>
      <c r="CA460" s="2"/>
      <c r="CB460" s="2"/>
      <c r="CC460" s="2"/>
      <c r="CD460" s="2"/>
      <c r="CE460" s="2"/>
      <c r="CF460" s="2"/>
      <c r="CG460" s="2"/>
      <c r="CH460" s="2"/>
      <c r="CI460" s="2"/>
      <c r="CJ460" s="2"/>
      <c r="CK460" s="2"/>
      <c r="CL460" s="2"/>
    </row>
    <row r="461" spans="1:90" ht="26.25" hidden="1" customHeight="1" thickBot="1">
      <c r="A461" s="276" t="s">
        <v>514</v>
      </c>
      <c r="B461" s="262"/>
      <c r="C461" s="262"/>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58"/>
      <c r="AE461" s="258"/>
      <c r="AF461" s="258"/>
      <c r="AG461" s="258"/>
      <c r="AH461" s="258"/>
      <c r="AI461" s="258"/>
      <c r="AJ461" s="258"/>
      <c r="AK461" s="258"/>
      <c r="AL461" s="258"/>
      <c r="AM461" s="258"/>
      <c r="AN461" s="258"/>
      <c r="AO461" s="258"/>
      <c r="AP461" s="258"/>
      <c r="AQ461" s="258"/>
      <c r="AR461" s="258"/>
      <c r="AS461" s="258"/>
      <c r="AT461" s="258"/>
      <c r="AU461" s="258"/>
      <c r="AV461" s="258"/>
      <c r="AW461" s="258"/>
      <c r="AX461" s="258"/>
      <c r="AY461" s="258"/>
      <c r="AZ461" s="258"/>
      <c r="BA461" s="258"/>
      <c r="BB461" s="258"/>
      <c r="BC461" s="258"/>
      <c r="BD461" s="258"/>
      <c r="BE461" s="258"/>
      <c r="BF461" s="258"/>
      <c r="BG461" s="258"/>
      <c r="BH461" s="258"/>
      <c r="BI461" s="258"/>
      <c r="BJ461" s="258"/>
      <c r="BK461" s="258"/>
      <c r="BL461" s="258"/>
      <c r="BM461" s="258"/>
      <c r="BN461" s="258"/>
      <c r="BO461" s="258"/>
      <c r="BP461" s="258"/>
      <c r="BQ461" s="258"/>
      <c r="BR461" s="258"/>
      <c r="BS461" s="258"/>
      <c r="BT461" s="258"/>
      <c r="BU461" s="258"/>
      <c r="BV461" s="258"/>
      <c r="BW461" s="258"/>
      <c r="BX461" s="258"/>
      <c r="BY461" s="258"/>
      <c r="BZ461" s="2"/>
      <c r="CA461" s="2"/>
      <c r="CB461" s="2"/>
      <c r="CC461" s="2"/>
      <c r="CD461" s="2"/>
      <c r="CE461" s="2"/>
      <c r="CF461" s="2"/>
      <c r="CG461" s="2"/>
      <c r="CH461" s="2"/>
      <c r="CI461" s="2"/>
      <c r="CJ461" s="2"/>
      <c r="CK461" s="2"/>
      <c r="CL461" s="2"/>
    </row>
    <row r="462" spans="1:90" ht="23.25" customHeight="1" thickBot="1">
      <c r="A462" s="280" t="s">
        <v>588</v>
      </c>
      <c r="B462" s="255"/>
      <c r="C462" s="255"/>
      <c r="D462" s="264"/>
      <c r="E462" s="618" t="s">
        <v>536</v>
      </c>
      <c r="F462" s="410"/>
      <c r="G462" s="410"/>
      <c r="H462" s="410"/>
      <c r="I462" s="410"/>
      <c r="J462" s="410"/>
      <c r="K462" s="410"/>
      <c r="L462" s="410"/>
      <c r="M462" s="410"/>
      <c r="N462" s="410"/>
      <c r="O462" s="618" t="s">
        <v>535</v>
      </c>
      <c r="P462" s="410"/>
      <c r="Q462" s="410"/>
      <c r="R462" s="410"/>
      <c r="S462" s="410"/>
      <c r="T462" s="411"/>
      <c r="U462" s="618" t="s">
        <v>477</v>
      </c>
      <c r="V462" s="410"/>
      <c r="W462" s="410"/>
      <c r="X462" s="411"/>
      <c r="Y462" s="618" t="s">
        <v>537</v>
      </c>
      <c r="Z462" s="410"/>
      <c r="AA462" s="410"/>
      <c r="AB462" s="410"/>
      <c r="AC462" s="410"/>
      <c r="AD462" s="410"/>
      <c r="AE462" s="410"/>
      <c r="AF462" s="411"/>
      <c r="AG462" s="618" t="s">
        <v>491</v>
      </c>
      <c r="AH462" s="410"/>
      <c r="AI462" s="410"/>
      <c r="AJ462" s="410"/>
      <c r="AK462" s="410"/>
      <c r="AL462" s="410"/>
      <c r="AM462" s="410"/>
      <c r="AN462" s="411"/>
      <c r="AO462" s="618" t="s">
        <v>538</v>
      </c>
      <c r="AP462" s="410"/>
      <c r="AQ462" s="410"/>
      <c r="AR462" s="410"/>
      <c r="AS462" s="410"/>
      <c r="AT462" s="410"/>
      <c r="AU462" s="411"/>
      <c r="AV462" s="618" t="s">
        <v>412</v>
      </c>
      <c r="AW462" s="410"/>
      <c r="AX462" s="410"/>
      <c r="AY462" s="410"/>
      <c r="AZ462" s="410"/>
      <c r="BA462" s="411"/>
      <c r="BB462" s="621" t="s">
        <v>481</v>
      </c>
      <c r="BC462" s="410"/>
      <c r="BD462" s="410"/>
      <c r="BE462" s="410"/>
      <c r="BF462" s="410"/>
      <c r="BG462" s="411"/>
      <c r="BH462" s="618" t="s">
        <v>493</v>
      </c>
      <c r="BI462" s="410"/>
      <c r="BJ462" s="410"/>
      <c r="BK462" s="410"/>
      <c r="BL462" s="410"/>
      <c r="BM462" s="411"/>
      <c r="BN462" s="618" t="s">
        <v>519</v>
      </c>
      <c r="BO462" s="410"/>
      <c r="BP462" s="410"/>
      <c r="BQ462" s="410"/>
      <c r="BR462" s="410"/>
      <c r="BS462" s="411"/>
      <c r="BT462" s="618" t="s">
        <v>484</v>
      </c>
      <c r="BU462" s="410"/>
      <c r="BV462" s="410"/>
      <c r="BW462" s="410"/>
      <c r="BX462" s="410"/>
      <c r="BY462" s="412"/>
      <c r="BZ462" s="2"/>
      <c r="CA462" s="2"/>
      <c r="CB462" s="2"/>
      <c r="CC462" s="2"/>
      <c r="CD462" s="2"/>
      <c r="CE462" s="2"/>
      <c r="CF462" s="2"/>
      <c r="CG462" s="2"/>
      <c r="CH462" s="2"/>
      <c r="CI462" s="2"/>
      <c r="CJ462" s="2"/>
      <c r="CK462" s="2"/>
      <c r="CL462" s="2"/>
    </row>
    <row r="463" spans="1:90" ht="14.25" customHeight="1" thickBot="1">
      <c r="A463" s="288" t="s">
        <v>419</v>
      </c>
      <c r="B463" s="262"/>
      <c r="C463" s="262"/>
      <c r="D463" s="260"/>
      <c r="E463" s="602" t="s">
        <v>588</v>
      </c>
      <c r="F463" s="637"/>
      <c r="G463" s="637"/>
      <c r="H463" s="637"/>
      <c r="I463" s="637"/>
      <c r="J463" s="637"/>
      <c r="K463" s="637"/>
      <c r="L463" s="637"/>
      <c r="M463" s="637"/>
      <c r="N463" s="439"/>
      <c r="O463" s="630" t="s">
        <v>588</v>
      </c>
      <c r="P463" s="372"/>
      <c r="Q463" s="372"/>
      <c r="R463" s="372"/>
      <c r="S463" s="372"/>
      <c r="T463" s="373"/>
      <c r="U463" s="630" t="s">
        <v>588</v>
      </c>
      <c r="V463" s="372"/>
      <c r="W463" s="372"/>
      <c r="X463" s="373"/>
      <c r="Y463" s="630" t="s">
        <v>588</v>
      </c>
      <c r="Z463" s="372"/>
      <c r="AA463" s="372"/>
      <c r="AB463" s="372"/>
      <c r="AC463" s="372"/>
      <c r="AD463" s="372"/>
      <c r="AE463" s="372"/>
      <c r="AF463" s="373"/>
      <c r="AG463" s="630" t="s">
        <v>588</v>
      </c>
      <c r="AH463" s="372"/>
      <c r="AI463" s="372"/>
      <c r="AJ463" s="372"/>
      <c r="AK463" s="372"/>
      <c r="AL463" s="372"/>
      <c r="AM463" s="372"/>
      <c r="AN463" s="373"/>
      <c r="AO463" s="630" t="s">
        <v>588</v>
      </c>
      <c r="AP463" s="372"/>
      <c r="AQ463" s="372"/>
      <c r="AR463" s="372"/>
      <c r="AS463" s="372"/>
      <c r="AT463" s="372"/>
      <c r="AU463" s="373"/>
      <c r="AV463" s="630" t="s">
        <v>588</v>
      </c>
      <c r="AW463" s="372"/>
      <c r="AX463" s="372"/>
      <c r="AY463" s="372"/>
      <c r="AZ463" s="372"/>
      <c r="BA463" s="373"/>
      <c r="BB463" s="635" t="s">
        <v>588</v>
      </c>
      <c r="BC463" s="372"/>
      <c r="BD463" s="372"/>
      <c r="BE463" s="372"/>
      <c r="BF463" s="372"/>
      <c r="BG463" s="373"/>
      <c r="BH463" s="630" t="s">
        <v>588</v>
      </c>
      <c r="BI463" s="372"/>
      <c r="BJ463" s="372"/>
      <c r="BK463" s="372"/>
      <c r="BL463" s="372"/>
      <c r="BM463" s="373"/>
      <c r="BN463" s="630" t="s">
        <v>588</v>
      </c>
      <c r="BO463" s="372"/>
      <c r="BP463" s="372"/>
      <c r="BQ463" s="372"/>
      <c r="BR463" s="372"/>
      <c r="BS463" s="373"/>
      <c r="BT463" s="630" t="s">
        <v>588</v>
      </c>
      <c r="BU463" s="372"/>
      <c r="BV463" s="372"/>
      <c r="BW463" s="372"/>
      <c r="BX463" s="372"/>
      <c r="BY463" s="631"/>
      <c r="BZ463" s="2"/>
      <c r="CA463" s="2"/>
      <c r="CB463" s="2"/>
      <c r="CC463" s="2"/>
      <c r="CD463" s="2"/>
      <c r="CE463" s="2"/>
      <c r="CF463" s="2"/>
      <c r="CG463" s="2"/>
      <c r="CH463" s="2"/>
      <c r="CI463" s="2"/>
      <c r="CJ463" s="2"/>
      <c r="CK463" s="2"/>
      <c r="CL463" s="2"/>
    </row>
    <row r="464" spans="1:90" ht="24" hidden="1" customHeight="1">
      <c r="A464" s="69"/>
      <c r="B464" s="69"/>
      <c r="C464" s="69"/>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c r="BL464" s="262"/>
      <c r="BM464" s="262"/>
      <c r="BN464" s="627" t="s">
        <v>588</v>
      </c>
      <c r="BO464" s="405"/>
      <c r="BP464" s="405"/>
      <c r="BQ464" s="405"/>
      <c r="BR464" s="405"/>
      <c r="BS464" s="628"/>
      <c r="BT464" s="627" t="s">
        <v>588</v>
      </c>
      <c r="BU464" s="405"/>
      <c r="BV464" s="405"/>
      <c r="BW464" s="405"/>
      <c r="BX464" s="405"/>
      <c r="BY464" s="434"/>
      <c r="BZ464" s="66"/>
      <c r="CA464" s="66"/>
      <c r="CB464" s="66"/>
      <c r="CC464" s="66"/>
      <c r="CD464" s="66"/>
      <c r="CE464" s="66"/>
      <c r="CF464" s="66"/>
      <c r="CG464" s="66"/>
      <c r="CH464" s="66"/>
      <c r="CI464" s="66"/>
      <c r="CJ464" s="66"/>
      <c r="CK464" s="66"/>
      <c r="CL464" s="66"/>
    </row>
    <row r="465" spans="1:90" ht="11.25" customHeight="1" thickBot="1">
      <c r="A465" s="283" t="s">
        <v>539</v>
      </c>
      <c r="B465" s="258"/>
      <c r="C465" s="258"/>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6"/>
      <c r="CA465" s="66"/>
      <c r="CB465" s="66"/>
      <c r="CC465" s="66"/>
      <c r="CD465" s="66"/>
      <c r="CE465" s="66"/>
      <c r="CF465" s="66"/>
      <c r="CG465" s="66"/>
      <c r="CH465" s="66"/>
      <c r="CI465" s="66"/>
      <c r="CJ465" s="66"/>
      <c r="CK465" s="66"/>
      <c r="CL465" s="66"/>
    </row>
    <row r="466" spans="1:90" ht="17.25" hidden="1" customHeight="1" thickBot="1">
      <c r="A466" s="283" t="s">
        <v>392</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8"/>
      <c r="AL466" s="258"/>
      <c r="AM466" s="258"/>
      <c r="AN466" s="258"/>
      <c r="AO466" s="258"/>
      <c r="AP466" s="258"/>
      <c r="AQ466" s="258"/>
      <c r="AR466" s="258"/>
      <c r="AS466" s="258"/>
      <c r="AT466" s="258"/>
      <c r="AU466" s="258"/>
      <c r="AV466" s="258"/>
      <c r="AW466" s="258"/>
      <c r="AX466" s="258"/>
      <c r="AY466" s="258"/>
      <c r="AZ466" s="258"/>
      <c r="BA466" s="258"/>
      <c r="BB466" s="258"/>
      <c r="BC466" s="258"/>
      <c r="BD466" s="258"/>
      <c r="BE466" s="258"/>
      <c r="BF466" s="258"/>
      <c r="BG466" s="258"/>
      <c r="BH466" s="258"/>
      <c r="BI466" s="258"/>
      <c r="BJ466" s="258"/>
      <c r="BK466" s="258"/>
      <c r="BL466" s="258"/>
      <c r="BM466" s="258"/>
      <c r="BN466" s="258"/>
      <c r="BO466" s="258"/>
      <c r="BP466" s="258"/>
      <c r="BQ466" s="258"/>
      <c r="BR466" s="258"/>
      <c r="BS466" s="258"/>
      <c r="BT466" s="258"/>
      <c r="BU466" s="258"/>
      <c r="BV466" s="258"/>
      <c r="BW466" s="258"/>
      <c r="BX466" s="258"/>
      <c r="BY466" s="258"/>
      <c r="BZ466" s="2"/>
      <c r="CA466" s="2"/>
      <c r="CB466" s="2"/>
      <c r="CC466" s="2"/>
      <c r="CD466" s="2"/>
      <c r="CE466" s="2"/>
      <c r="CF466" s="2"/>
      <c r="CG466" s="2"/>
      <c r="CH466" s="2"/>
      <c r="CI466" s="2"/>
      <c r="CJ466" s="2"/>
      <c r="CK466" s="2"/>
      <c r="CL466" s="2"/>
    </row>
    <row r="467" spans="1:90" ht="15.75" customHeight="1" thickBot="1">
      <c r="A467" s="276" t="s">
        <v>514</v>
      </c>
      <c r="B467" s="262"/>
      <c r="C467" s="262"/>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8"/>
      <c r="AL467" s="258"/>
      <c r="AM467" s="258"/>
      <c r="AN467" s="258"/>
      <c r="AO467" s="258"/>
      <c r="AP467" s="258"/>
      <c r="AQ467" s="258"/>
      <c r="AR467" s="258"/>
      <c r="AS467" s="258"/>
      <c r="AT467" s="258"/>
      <c r="AU467" s="258"/>
      <c r="AV467" s="258"/>
      <c r="AW467" s="258"/>
      <c r="AX467" s="258"/>
      <c r="AY467" s="258"/>
      <c r="AZ467" s="258"/>
      <c r="BA467" s="258"/>
      <c r="BB467" s="258"/>
      <c r="BC467" s="258"/>
      <c r="BD467" s="258"/>
      <c r="BE467" s="258"/>
      <c r="BF467" s="258"/>
      <c r="BG467" s="258"/>
      <c r="BH467" s="258"/>
      <c r="BI467" s="258"/>
      <c r="BJ467" s="258"/>
      <c r="BK467" s="258"/>
      <c r="BL467" s="258"/>
      <c r="BM467" s="258"/>
      <c r="BN467" s="258"/>
      <c r="BO467" s="258"/>
      <c r="BP467" s="258"/>
      <c r="BQ467" s="258"/>
      <c r="BR467" s="258"/>
      <c r="BS467" s="258"/>
      <c r="BT467" s="258"/>
      <c r="BU467" s="258"/>
      <c r="BV467" s="258"/>
      <c r="BW467" s="258"/>
      <c r="BX467" s="258"/>
      <c r="BY467" s="258"/>
      <c r="BZ467" s="2"/>
      <c r="CA467" s="2"/>
      <c r="CB467" s="2"/>
      <c r="CC467" s="2"/>
      <c r="CD467" s="2"/>
      <c r="CE467" s="2"/>
      <c r="CF467" s="2"/>
      <c r="CG467" s="2"/>
      <c r="CH467" s="2"/>
      <c r="CI467" s="2"/>
      <c r="CJ467" s="2"/>
      <c r="CK467" s="2"/>
      <c r="CL467" s="2"/>
    </row>
    <row r="468" spans="1:90" ht="16.5" customHeight="1" thickBot="1">
      <c r="A468" s="280" t="s">
        <v>588</v>
      </c>
      <c r="B468" s="255"/>
      <c r="C468" s="255"/>
      <c r="D468" s="264"/>
      <c r="E468" s="618" t="s">
        <v>199</v>
      </c>
      <c r="F468" s="410"/>
      <c r="G468" s="410"/>
      <c r="H468" s="410"/>
      <c r="I468" s="410"/>
      <c r="J468" s="410"/>
      <c r="K468" s="410"/>
      <c r="L468" s="410"/>
      <c r="M468" s="410"/>
      <c r="N468" s="410"/>
      <c r="O468" s="618" t="s">
        <v>535</v>
      </c>
      <c r="P468" s="410"/>
      <c r="Q468" s="410"/>
      <c r="R468" s="410"/>
      <c r="S468" s="410"/>
      <c r="T468" s="411"/>
      <c r="U468" s="618" t="s">
        <v>477</v>
      </c>
      <c r="V468" s="410"/>
      <c r="W468" s="410"/>
      <c r="X468" s="411"/>
      <c r="Y468" s="618" t="s">
        <v>478</v>
      </c>
      <c r="Z468" s="410"/>
      <c r="AA468" s="410"/>
      <c r="AB468" s="410"/>
      <c r="AC468" s="410"/>
      <c r="AD468" s="410"/>
      <c r="AE468" s="410"/>
      <c r="AF468" s="411"/>
      <c r="AG468" s="618" t="s">
        <v>479</v>
      </c>
      <c r="AH468" s="410"/>
      <c r="AI468" s="410"/>
      <c r="AJ468" s="410"/>
      <c r="AK468" s="410"/>
      <c r="AL468" s="410"/>
      <c r="AM468" s="410"/>
      <c r="AN468" s="411"/>
      <c r="AO468" s="618" t="s">
        <v>480</v>
      </c>
      <c r="AP468" s="410"/>
      <c r="AQ468" s="410"/>
      <c r="AR468" s="410"/>
      <c r="AS468" s="410"/>
      <c r="AT468" s="410"/>
      <c r="AU468" s="411"/>
      <c r="AV468" s="618" t="s">
        <v>412</v>
      </c>
      <c r="AW468" s="410"/>
      <c r="AX468" s="410"/>
      <c r="AY468" s="410"/>
      <c r="AZ468" s="410"/>
      <c r="BA468" s="411"/>
      <c r="BB468" s="621" t="s">
        <v>481</v>
      </c>
      <c r="BC468" s="410"/>
      <c r="BD468" s="410"/>
      <c r="BE468" s="410"/>
      <c r="BF468" s="410"/>
      <c r="BG468" s="411"/>
      <c r="BH468" s="618" t="s">
        <v>482</v>
      </c>
      <c r="BI468" s="410"/>
      <c r="BJ468" s="410"/>
      <c r="BK468" s="410"/>
      <c r="BL468" s="410"/>
      <c r="BM468" s="411"/>
      <c r="BN468" s="618" t="s">
        <v>519</v>
      </c>
      <c r="BO468" s="410"/>
      <c r="BP468" s="410"/>
      <c r="BQ468" s="410"/>
      <c r="BR468" s="410"/>
      <c r="BS468" s="411"/>
      <c r="BT468" s="618" t="s">
        <v>484</v>
      </c>
      <c r="BU468" s="410"/>
      <c r="BV468" s="410"/>
      <c r="BW468" s="410"/>
      <c r="BX468" s="410"/>
      <c r="BY468" s="412"/>
      <c r="BZ468" s="66"/>
      <c r="CA468" s="66"/>
      <c r="CB468" s="66"/>
      <c r="CC468" s="66"/>
      <c r="CD468" s="66"/>
      <c r="CE468" s="66"/>
      <c r="CF468" s="66"/>
      <c r="CG468" s="66"/>
      <c r="CH468" s="66"/>
      <c r="CI468" s="66"/>
      <c r="CJ468" s="66"/>
      <c r="CK468" s="66"/>
      <c r="CL468" s="66"/>
    </row>
    <row r="469" spans="1:90" ht="17.25" customHeight="1" thickBot="1">
      <c r="A469" s="288" t="s">
        <v>419</v>
      </c>
      <c r="B469" s="262"/>
      <c r="C469" s="262"/>
      <c r="D469" s="260"/>
      <c r="E469" s="602" t="s">
        <v>588</v>
      </c>
      <c r="F469" s="637"/>
      <c r="G469" s="637"/>
      <c r="H469" s="637"/>
      <c r="I469" s="637"/>
      <c r="J469" s="637"/>
      <c r="K469" s="637"/>
      <c r="L469" s="637"/>
      <c r="M469" s="637"/>
      <c r="N469" s="439"/>
      <c r="O469" s="630" t="s">
        <v>588</v>
      </c>
      <c r="P469" s="372"/>
      <c r="Q469" s="372"/>
      <c r="R469" s="372"/>
      <c r="S469" s="372"/>
      <c r="T469" s="373"/>
      <c r="U469" s="630" t="s">
        <v>588</v>
      </c>
      <c r="V469" s="372"/>
      <c r="W469" s="372"/>
      <c r="X469" s="373"/>
      <c r="Y469" s="630" t="s">
        <v>588</v>
      </c>
      <c r="Z469" s="372"/>
      <c r="AA469" s="372"/>
      <c r="AB469" s="372"/>
      <c r="AC469" s="372"/>
      <c r="AD469" s="372"/>
      <c r="AE469" s="372"/>
      <c r="AF469" s="373"/>
      <c r="AG469" s="630" t="s">
        <v>588</v>
      </c>
      <c r="AH469" s="372"/>
      <c r="AI469" s="372"/>
      <c r="AJ469" s="372"/>
      <c r="AK469" s="372"/>
      <c r="AL469" s="372"/>
      <c r="AM469" s="372"/>
      <c r="AN469" s="373"/>
      <c r="AO469" s="630" t="s">
        <v>588</v>
      </c>
      <c r="AP469" s="372"/>
      <c r="AQ469" s="372"/>
      <c r="AR469" s="372"/>
      <c r="AS469" s="372"/>
      <c r="AT469" s="372"/>
      <c r="AU469" s="373"/>
      <c r="AV469" s="630" t="s">
        <v>588</v>
      </c>
      <c r="AW469" s="372"/>
      <c r="AX469" s="372"/>
      <c r="AY469" s="372"/>
      <c r="AZ469" s="372"/>
      <c r="BA469" s="373"/>
      <c r="BB469" s="635" t="s">
        <v>588</v>
      </c>
      <c r="BC469" s="372"/>
      <c r="BD469" s="372"/>
      <c r="BE469" s="372"/>
      <c r="BF469" s="372"/>
      <c r="BG469" s="373"/>
      <c r="BH469" s="630" t="s">
        <v>588</v>
      </c>
      <c r="BI469" s="372"/>
      <c r="BJ469" s="372"/>
      <c r="BK469" s="372"/>
      <c r="BL469" s="372"/>
      <c r="BM469" s="373"/>
      <c r="BN469" s="630" t="s">
        <v>588</v>
      </c>
      <c r="BO469" s="372"/>
      <c r="BP469" s="372"/>
      <c r="BQ469" s="372"/>
      <c r="BR469" s="372"/>
      <c r="BS469" s="373"/>
      <c r="BT469" s="630" t="s">
        <v>588</v>
      </c>
      <c r="BU469" s="372"/>
      <c r="BV469" s="372"/>
      <c r="BW469" s="372"/>
      <c r="BX469" s="372"/>
      <c r="BY469" s="631"/>
      <c r="BZ469" s="66"/>
      <c r="CA469" s="66"/>
      <c r="CB469" s="66"/>
      <c r="CC469" s="66"/>
      <c r="CD469" s="66"/>
      <c r="CE469" s="66"/>
      <c r="CF469" s="66"/>
      <c r="CG469" s="66"/>
      <c r="CH469" s="66"/>
      <c r="CI469" s="66"/>
      <c r="CJ469" s="66"/>
      <c r="CK469" s="66"/>
      <c r="CL469" s="66"/>
    </row>
    <row r="470" spans="1:90" ht="21" hidden="1" customHeight="1">
      <c r="A470" s="69"/>
      <c r="B470" s="69"/>
      <c r="C470" s="69"/>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262"/>
      <c r="BC470" s="262"/>
      <c r="BD470" s="262"/>
      <c r="BE470" s="262"/>
      <c r="BF470" s="262"/>
      <c r="BG470" s="262"/>
      <c r="BH470" s="262"/>
      <c r="BI470" s="262"/>
      <c r="BJ470" s="262"/>
      <c r="BK470" s="262"/>
      <c r="BL470" s="262"/>
      <c r="BM470" s="262"/>
      <c r="BN470" s="627" t="s">
        <v>588</v>
      </c>
      <c r="BO470" s="405"/>
      <c r="BP470" s="405"/>
      <c r="BQ470" s="405"/>
      <c r="BR470" s="405"/>
      <c r="BS470" s="628"/>
      <c r="BT470" s="627" t="s">
        <v>588</v>
      </c>
      <c r="BU470" s="405"/>
      <c r="BV470" s="405"/>
      <c r="BW470" s="405"/>
      <c r="BX470" s="405"/>
      <c r="BY470" s="434"/>
      <c r="BZ470" s="2"/>
      <c r="CA470" s="2"/>
      <c r="CB470" s="2"/>
      <c r="CC470" s="2"/>
      <c r="CD470" s="2"/>
      <c r="CE470" s="2"/>
      <c r="CF470" s="2"/>
      <c r="CG470" s="2"/>
      <c r="CH470" s="2"/>
      <c r="CI470" s="2"/>
      <c r="CJ470" s="2"/>
      <c r="CK470" s="2"/>
      <c r="CL470" s="2"/>
    </row>
    <row r="471" spans="1:90" ht="14.25" customHeight="1" thickBot="1">
      <c r="A471" s="283" t="s">
        <v>402</v>
      </c>
      <c r="B471" s="258"/>
      <c r="C471" s="258"/>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14"/>
      <c r="BU471" s="14"/>
      <c r="BV471" s="14"/>
      <c r="BW471" s="14"/>
      <c r="BX471" s="14"/>
      <c r="BY471" s="14"/>
      <c r="BZ471" s="2"/>
      <c r="CA471" s="2"/>
      <c r="CB471" s="2"/>
      <c r="CC471" s="2"/>
      <c r="CD471" s="2"/>
      <c r="CE471" s="2"/>
      <c r="CF471" s="2"/>
      <c r="CG471" s="2"/>
      <c r="CH471" s="2"/>
      <c r="CI471" s="2"/>
      <c r="CJ471" s="2"/>
      <c r="CK471" s="2"/>
      <c r="CL471" s="2"/>
    </row>
    <row r="472" spans="1:90" ht="9.75" customHeight="1" thickBot="1">
      <c r="A472" s="276" t="s">
        <v>514</v>
      </c>
      <c r="B472" s="262"/>
      <c r="C472" s="262"/>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8"/>
      <c r="AL472" s="258"/>
      <c r="AM472" s="258"/>
      <c r="AN472" s="258"/>
      <c r="AO472" s="258"/>
      <c r="AP472" s="258"/>
      <c r="AQ472" s="258"/>
      <c r="AR472" s="258"/>
      <c r="AS472" s="258"/>
      <c r="AT472" s="258"/>
      <c r="AU472" s="258"/>
      <c r="AV472" s="258"/>
      <c r="AW472" s="258"/>
      <c r="AX472" s="258"/>
      <c r="AY472" s="258"/>
      <c r="AZ472" s="258"/>
      <c r="BA472" s="258"/>
      <c r="BB472" s="258"/>
      <c r="BC472" s="258"/>
      <c r="BD472" s="258"/>
      <c r="BE472" s="258"/>
      <c r="BF472" s="258"/>
      <c r="BG472" s="258"/>
      <c r="BH472" s="258"/>
      <c r="BI472" s="258"/>
      <c r="BJ472" s="258"/>
      <c r="BK472" s="258"/>
      <c r="BL472" s="258"/>
      <c r="BM472" s="258"/>
      <c r="BN472" s="258"/>
      <c r="BO472" s="258"/>
      <c r="BP472" s="258"/>
      <c r="BQ472" s="258"/>
      <c r="BR472" s="258"/>
      <c r="BS472" s="258"/>
      <c r="BT472" s="258"/>
      <c r="BU472" s="258"/>
      <c r="BV472" s="258"/>
      <c r="BW472" s="258"/>
      <c r="BX472" s="258"/>
      <c r="BY472" s="258"/>
      <c r="BZ472" s="2"/>
      <c r="CA472" s="2"/>
      <c r="CB472" s="2"/>
      <c r="CC472" s="2"/>
      <c r="CD472" s="2"/>
      <c r="CE472" s="2"/>
      <c r="CF472" s="2"/>
      <c r="CG472" s="2"/>
      <c r="CH472" s="2"/>
      <c r="CI472" s="2"/>
      <c r="CJ472" s="2"/>
      <c r="CK472" s="2"/>
      <c r="CL472" s="2"/>
    </row>
    <row r="473" spans="1:90" ht="14.25" customHeight="1" thickBot="1">
      <c r="A473" s="280" t="s">
        <v>588</v>
      </c>
      <c r="B473" s="255"/>
      <c r="C473" s="255"/>
      <c r="D473" s="264"/>
      <c r="E473" s="618" t="s">
        <v>536</v>
      </c>
      <c r="F473" s="410"/>
      <c r="G473" s="410"/>
      <c r="H473" s="410"/>
      <c r="I473" s="410"/>
      <c r="J473" s="410"/>
      <c r="K473" s="410"/>
      <c r="L473" s="410"/>
      <c r="M473" s="410"/>
      <c r="N473" s="410"/>
      <c r="O473" s="618" t="s">
        <v>535</v>
      </c>
      <c r="P473" s="410"/>
      <c r="Q473" s="410"/>
      <c r="R473" s="410"/>
      <c r="S473" s="410"/>
      <c r="T473" s="411"/>
      <c r="U473" s="618" t="s">
        <v>477</v>
      </c>
      <c r="V473" s="410"/>
      <c r="W473" s="410"/>
      <c r="X473" s="411"/>
      <c r="Y473" s="618" t="s">
        <v>537</v>
      </c>
      <c r="Z473" s="410"/>
      <c r="AA473" s="410"/>
      <c r="AB473" s="410"/>
      <c r="AC473" s="410"/>
      <c r="AD473" s="410"/>
      <c r="AE473" s="410"/>
      <c r="AF473" s="411"/>
      <c r="AG473" s="618" t="s">
        <v>491</v>
      </c>
      <c r="AH473" s="410"/>
      <c r="AI473" s="410"/>
      <c r="AJ473" s="410"/>
      <c r="AK473" s="410"/>
      <c r="AL473" s="410"/>
      <c r="AM473" s="410"/>
      <c r="AN473" s="411"/>
      <c r="AO473" s="618" t="s">
        <v>538</v>
      </c>
      <c r="AP473" s="410"/>
      <c r="AQ473" s="410"/>
      <c r="AR473" s="410"/>
      <c r="AS473" s="410"/>
      <c r="AT473" s="410"/>
      <c r="AU473" s="411"/>
      <c r="AV473" s="618" t="s">
        <v>412</v>
      </c>
      <c r="AW473" s="410"/>
      <c r="AX473" s="410"/>
      <c r="AY473" s="410"/>
      <c r="AZ473" s="410"/>
      <c r="BA473" s="411"/>
      <c r="BB473" s="621" t="s">
        <v>481</v>
      </c>
      <c r="BC473" s="410"/>
      <c r="BD473" s="410"/>
      <c r="BE473" s="410"/>
      <c r="BF473" s="410"/>
      <c r="BG473" s="411"/>
      <c r="BH473" s="618" t="s">
        <v>482</v>
      </c>
      <c r="BI473" s="410"/>
      <c r="BJ473" s="410"/>
      <c r="BK473" s="410"/>
      <c r="BL473" s="410"/>
      <c r="BM473" s="411"/>
      <c r="BN473" s="618" t="s">
        <v>519</v>
      </c>
      <c r="BO473" s="410"/>
      <c r="BP473" s="410"/>
      <c r="BQ473" s="410"/>
      <c r="BR473" s="410"/>
      <c r="BS473" s="411"/>
      <c r="BT473" s="618" t="s">
        <v>484</v>
      </c>
      <c r="BU473" s="410"/>
      <c r="BV473" s="410"/>
      <c r="BW473" s="410"/>
      <c r="BX473" s="410"/>
      <c r="BY473" s="412"/>
      <c r="BZ473" s="2"/>
      <c r="CA473" s="2"/>
      <c r="CB473" s="2"/>
      <c r="CC473" s="2"/>
      <c r="CD473" s="2"/>
      <c r="CE473" s="2"/>
      <c r="CF473" s="2"/>
      <c r="CG473" s="2"/>
      <c r="CH473" s="2"/>
      <c r="CI473" s="2"/>
      <c r="CJ473" s="2"/>
      <c r="CK473" s="2"/>
      <c r="CL473" s="2"/>
    </row>
    <row r="474" spans="1:90" ht="14.25" customHeight="1" thickBot="1">
      <c r="A474" s="288" t="s">
        <v>419</v>
      </c>
      <c r="B474" s="262"/>
      <c r="C474" s="262"/>
      <c r="D474" s="260"/>
      <c r="E474" s="602" t="s">
        <v>588</v>
      </c>
      <c r="F474" s="637"/>
      <c r="G474" s="637"/>
      <c r="H474" s="637"/>
      <c r="I474" s="637"/>
      <c r="J474" s="637"/>
      <c r="K474" s="637"/>
      <c r="L474" s="637"/>
      <c r="M474" s="637"/>
      <c r="N474" s="439"/>
      <c r="O474" s="630" t="s">
        <v>588</v>
      </c>
      <c r="P474" s="372"/>
      <c r="Q474" s="372"/>
      <c r="R474" s="372"/>
      <c r="S474" s="372"/>
      <c r="T474" s="373"/>
      <c r="U474" s="630" t="s">
        <v>588</v>
      </c>
      <c r="V474" s="372"/>
      <c r="W474" s="372"/>
      <c r="X474" s="373"/>
      <c r="Y474" s="630" t="s">
        <v>588</v>
      </c>
      <c r="Z474" s="372"/>
      <c r="AA474" s="372"/>
      <c r="AB474" s="372"/>
      <c r="AC474" s="372"/>
      <c r="AD474" s="372"/>
      <c r="AE474" s="372"/>
      <c r="AF474" s="373"/>
      <c r="AG474" s="630" t="s">
        <v>588</v>
      </c>
      <c r="AH474" s="372"/>
      <c r="AI474" s="372"/>
      <c r="AJ474" s="372"/>
      <c r="AK474" s="372"/>
      <c r="AL474" s="372"/>
      <c r="AM474" s="372"/>
      <c r="AN474" s="373"/>
      <c r="AO474" s="630" t="s">
        <v>588</v>
      </c>
      <c r="AP474" s="372"/>
      <c r="AQ474" s="372"/>
      <c r="AR474" s="372"/>
      <c r="AS474" s="372"/>
      <c r="AT474" s="372"/>
      <c r="AU474" s="373"/>
      <c r="AV474" s="630" t="s">
        <v>588</v>
      </c>
      <c r="AW474" s="372"/>
      <c r="AX474" s="372"/>
      <c r="AY474" s="372"/>
      <c r="AZ474" s="372"/>
      <c r="BA474" s="373"/>
      <c r="BB474" s="635" t="s">
        <v>588</v>
      </c>
      <c r="BC474" s="372"/>
      <c r="BD474" s="372"/>
      <c r="BE474" s="372"/>
      <c r="BF474" s="372"/>
      <c r="BG474" s="373"/>
      <c r="BH474" s="630" t="s">
        <v>588</v>
      </c>
      <c r="BI474" s="372"/>
      <c r="BJ474" s="372"/>
      <c r="BK474" s="372"/>
      <c r="BL474" s="372"/>
      <c r="BM474" s="373"/>
      <c r="BN474" s="630" t="s">
        <v>588</v>
      </c>
      <c r="BO474" s="372"/>
      <c r="BP474" s="372"/>
      <c r="BQ474" s="372"/>
      <c r="BR474" s="372"/>
      <c r="BS474" s="373"/>
      <c r="BT474" s="630" t="s">
        <v>588</v>
      </c>
      <c r="BU474" s="372"/>
      <c r="BV474" s="372"/>
      <c r="BW474" s="372"/>
      <c r="BX474" s="372"/>
      <c r="BY474" s="631"/>
      <c r="BZ474" s="66"/>
      <c r="CA474" s="66"/>
      <c r="CB474" s="66"/>
      <c r="CC474" s="66"/>
      <c r="CD474" s="66"/>
      <c r="CE474" s="66"/>
      <c r="CF474" s="66"/>
      <c r="CG474" s="66"/>
      <c r="CH474" s="66"/>
      <c r="CI474" s="66"/>
      <c r="CJ474" s="66"/>
      <c r="CK474" s="66"/>
      <c r="CL474" s="66"/>
    </row>
    <row r="475" spans="1:90" ht="13.5" customHeight="1" thickBot="1">
      <c r="A475" s="318" t="s">
        <v>540</v>
      </c>
      <c r="B475" s="258"/>
      <c r="C475" s="258"/>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2"/>
      <c r="AU475" s="262"/>
      <c r="AV475" s="262"/>
      <c r="AW475" s="262"/>
      <c r="AX475" s="262"/>
      <c r="AY475" s="262"/>
      <c r="AZ475" s="262"/>
      <c r="BA475" s="262"/>
      <c r="BB475" s="262"/>
      <c r="BC475" s="262"/>
      <c r="BD475" s="262"/>
      <c r="BE475" s="262"/>
      <c r="BF475" s="262"/>
      <c r="BG475" s="262"/>
      <c r="BH475" s="262"/>
      <c r="BI475" s="262"/>
      <c r="BJ475" s="262"/>
      <c r="BK475" s="262"/>
      <c r="BL475" s="262"/>
      <c r="BM475" s="262"/>
      <c r="BN475" s="627" t="s">
        <v>588</v>
      </c>
      <c r="BO475" s="405"/>
      <c r="BP475" s="405"/>
      <c r="BQ475" s="405"/>
      <c r="BR475" s="405"/>
      <c r="BS475" s="628"/>
      <c r="BT475" s="627" t="s">
        <v>588</v>
      </c>
      <c r="BU475" s="405"/>
      <c r="BV475" s="405"/>
      <c r="BW475" s="405"/>
      <c r="BX475" s="405"/>
      <c r="BY475" s="434"/>
      <c r="BZ475" s="66"/>
      <c r="CA475" s="66"/>
      <c r="CB475" s="66"/>
      <c r="CC475" s="66"/>
      <c r="CD475" s="66"/>
      <c r="CE475" s="66"/>
      <c r="CF475" s="66"/>
      <c r="CG475" s="66"/>
      <c r="CH475" s="66"/>
      <c r="CI475" s="66"/>
      <c r="CJ475" s="66"/>
      <c r="CK475" s="66"/>
      <c r="CL475" s="66"/>
    </row>
    <row r="476" spans="1:90" ht="17.25" customHeight="1" thickBot="1">
      <c r="A476" s="293" t="s">
        <v>392</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8"/>
      <c r="AL476" s="258"/>
      <c r="AM476" s="258"/>
      <c r="AN476" s="258"/>
      <c r="AO476" s="258"/>
      <c r="AP476" s="258"/>
      <c r="AQ476" s="258"/>
      <c r="AR476" s="258"/>
      <c r="AS476" s="258"/>
      <c r="AT476" s="258"/>
      <c r="AU476" s="258"/>
      <c r="AV476" s="258"/>
      <c r="AW476" s="258"/>
      <c r="AX476" s="258"/>
      <c r="AY476" s="258"/>
      <c r="AZ476" s="258"/>
      <c r="BA476" s="258"/>
      <c r="BB476" s="258"/>
      <c r="BC476" s="258"/>
      <c r="BD476" s="258"/>
      <c r="BE476" s="258"/>
      <c r="BF476" s="258"/>
      <c r="BG476" s="258"/>
      <c r="BH476" s="258"/>
      <c r="BI476" s="258"/>
      <c r="BJ476" s="258"/>
      <c r="BK476" s="258"/>
      <c r="BL476" s="258"/>
      <c r="BM476" s="258"/>
      <c r="BN476" s="258"/>
      <c r="BO476" s="258"/>
      <c r="BP476" s="258"/>
      <c r="BQ476" s="258"/>
      <c r="BR476" s="258"/>
      <c r="BS476" s="258"/>
      <c r="BT476" s="258"/>
      <c r="BU476" s="258"/>
      <c r="BV476" s="258"/>
      <c r="BW476" s="258"/>
      <c r="BX476" s="258"/>
      <c r="BY476" s="258"/>
      <c r="BZ476" s="2"/>
      <c r="CA476" s="2"/>
      <c r="CB476" s="2"/>
      <c r="CC476" s="2"/>
      <c r="CD476" s="2"/>
      <c r="CE476" s="2"/>
      <c r="CF476" s="2"/>
      <c r="CG476" s="2"/>
      <c r="CH476" s="2"/>
      <c r="CI476" s="2"/>
      <c r="CJ476" s="2"/>
      <c r="CK476" s="2"/>
      <c r="CL476" s="2"/>
    </row>
    <row r="477" spans="1:90" ht="16.5" customHeight="1" thickBot="1">
      <c r="A477" s="276" t="s">
        <v>49</v>
      </c>
      <c r="B477" s="262"/>
      <c r="C477" s="262"/>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58"/>
      <c r="AE477" s="258"/>
      <c r="AF477" s="258"/>
      <c r="AG477" s="258"/>
      <c r="AH477" s="258"/>
      <c r="AI477" s="258"/>
      <c r="AJ477" s="258"/>
      <c r="AK477" s="258"/>
      <c r="AL477" s="258"/>
      <c r="AM477" s="258"/>
      <c r="AN477" s="258"/>
      <c r="AO477" s="258"/>
      <c r="AP477" s="258"/>
      <c r="AQ477" s="258"/>
      <c r="AR477" s="258"/>
      <c r="AS477" s="258"/>
      <c r="AT477" s="258"/>
      <c r="AU477" s="258"/>
      <c r="AV477" s="258"/>
      <c r="AW477" s="258"/>
      <c r="AX477" s="258"/>
      <c r="AY477" s="258"/>
      <c r="AZ477" s="258"/>
      <c r="BA477" s="258"/>
      <c r="BB477" s="258"/>
      <c r="BC477" s="258"/>
      <c r="BD477" s="258"/>
      <c r="BE477" s="258"/>
      <c r="BF477" s="258"/>
      <c r="BG477" s="258"/>
      <c r="BH477" s="258"/>
      <c r="BI477" s="258"/>
      <c r="BJ477" s="258"/>
      <c r="BK477" s="258"/>
      <c r="BL477" s="258"/>
      <c r="BM477" s="258"/>
      <c r="BN477" s="258"/>
      <c r="BO477" s="258"/>
      <c r="BP477" s="258"/>
      <c r="BQ477" s="258"/>
      <c r="BR477" s="258"/>
      <c r="BS477" s="258"/>
      <c r="BT477" s="258"/>
      <c r="BU477" s="258"/>
      <c r="BV477" s="258"/>
      <c r="BW477" s="258"/>
      <c r="BX477" s="258"/>
      <c r="BY477" s="258"/>
      <c r="BZ477" s="2"/>
      <c r="CA477" s="2"/>
      <c r="CB477" s="2"/>
      <c r="CC477" s="2"/>
      <c r="CD477" s="2"/>
      <c r="CE477" s="2"/>
      <c r="CF477" s="2"/>
      <c r="CG477" s="2"/>
      <c r="CH477" s="2"/>
      <c r="CI477" s="2"/>
      <c r="CJ477" s="2"/>
      <c r="CK477" s="2"/>
      <c r="CL477" s="2"/>
    </row>
    <row r="478" spans="1:90" ht="15.75" customHeight="1" thickBot="1">
      <c r="A478" s="281" t="s">
        <v>546</v>
      </c>
      <c r="B478" s="265"/>
      <c r="C478" s="265"/>
      <c r="D478" s="264"/>
      <c r="E478" s="618" t="s">
        <v>222</v>
      </c>
      <c r="F478" s="410"/>
      <c r="G478" s="410"/>
      <c r="H478" s="410"/>
      <c r="I478" s="410"/>
      <c r="J478" s="411"/>
      <c r="K478" s="618" t="s">
        <v>541</v>
      </c>
      <c r="L478" s="410"/>
      <c r="M478" s="410"/>
      <c r="N478" s="410"/>
      <c r="O478" s="410"/>
      <c r="P478" s="410"/>
      <c r="Q478" s="410"/>
      <c r="R478" s="411"/>
      <c r="S478" s="618" t="s">
        <v>542</v>
      </c>
      <c r="T478" s="410"/>
      <c r="U478" s="410"/>
      <c r="V478" s="411"/>
      <c r="W478" s="618" t="s">
        <v>543</v>
      </c>
      <c r="X478" s="410"/>
      <c r="Y478" s="410"/>
      <c r="Z478" s="410"/>
      <c r="AA478" s="410"/>
      <c r="AB478" s="410"/>
      <c r="AC478" s="410"/>
      <c r="AD478" s="411"/>
      <c r="AE478" s="618" t="s">
        <v>203</v>
      </c>
      <c r="AF478" s="410"/>
      <c r="AG478" s="410"/>
      <c r="AH478" s="410"/>
      <c r="AI478" s="410"/>
      <c r="AJ478" s="410"/>
      <c r="AK478" s="410"/>
      <c r="AL478" s="411"/>
      <c r="AM478" s="618" t="s">
        <v>544</v>
      </c>
      <c r="AN478" s="410"/>
      <c r="AO478" s="410"/>
      <c r="AP478" s="410"/>
      <c r="AQ478" s="410"/>
      <c r="AR478" s="410"/>
      <c r="AS478" s="410"/>
      <c r="AT478" s="410"/>
      <c r="AU478" s="411"/>
      <c r="AV478" s="618" t="s">
        <v>271</v>
      </c>
      <c r="AW478" s="410"/>
      <c r="AX478" s="410"/>
      <c r="AY478" s="410"/>
      <c r="AZ478" s="410"/>
      <c r="BA478" s="410"/>
      <c r="BB478" s="410"/>
      <c r="BC478" s="411"/>
      <c r="BD478" s="618" t="s">
        <v>545</v>
      </c>
      <c r="BE478" s="410"/>
      <c r="BF478" s="410"/>
      <c r="BG478" s="410"/>
      <c r="BH478" s="410"/>
      <c r="BI478" s="410"/>
      <c r="BJ478" s="410"/>
      <c r="BK478" s="410"/>
      <c r="BL478" s="410"/>
      <c r="BM478" s="410"/>
      <c r="BN478" s="410"/>
      <c r="BO478" s="411"/>
      <c r="BP478" s="618" t="s">
        <v>508</v>
      </c>
      <c r="BQ478" s="410"/>
      <c r="BR478" s="410"/>
      <c r="BS478" s="410"/>
      <c r="BT478" s="410"/>
      <c r="BU478" s="410"/>
      <c r="BV478" s="410"/>
      <c r="BW478" s="410"/>
      <c r="BX478" s="410"/>
      <c r="BY478" s="412"/>
      <c r="BZ478" s="2"/>
      <c r="CA478" s="2"/>
      <c r="CB478" s="2"/>
      <c r="CC478" s="2"/>
      <c r="CD478" s="2"/>
      <c r="CE478" s="2"/>
      <c r="CF478" s="2"/>
      <c r="CG478" s="2"/>
      <c r="CH478" s="2"/>
      <c r="CI478" s="2"/>
      <c r="CJ478" s="2"/>
      <c r="CK478" s="2"/>
      <c r="CL478" s="2"/>
    </row>
    <row r="479" spans="1:90" ht="19.5" customHeight="1" thickBot="1">
      <c r="A479" s="278"/>
      <c r="B479" s="258"/>
      <c r="C479" s="258"/>
      <c r="D479" s="265"/>
      <c r="E479" s="643" t="s">
        <v>588</v>
      </c>
      <c r="F479" s="640"/>
      <c r="G479" s="640"/>
      <c r="H479" s="640"/>
      <c r="I479" s="640"/>
      <c r="J479" s="641"/>
      <c r="K479" s="639" t="s">
        <v>588</v>
      </c>
      <c r="L479" s="640"/>
      <c r="M479" s="640"/>
      <c r="N479" s="640"/>
      <c r="O479" s="640"/>
      <c r="P479" s="640"/>
      <c r="Q479" s="640"/>
      <c r="R479" s="641"/>
      <c r="S479" s="639" t="s">
        <v>588</v>
      </c>
      <c r="T479" s="640"/>
      <c r="U479" s="640"/>
      <c r="V479" s="641"/>
      <c r="W479" s="639" t="s">
        <v>588</v>
      </c>
      <c r="X479" s="640"/>
      <c r="Y479" s="640"/>
      <c r="Z479" s="640"/>
      <c r="AA479" s="640"/>
      <c r="AB479" s="640"/>
      <c r="AC479" s="640"/>
      <c r="AD479" s="641"/>
      <c r="AE479" s="639" t="s">
        <v>588</v>
      </c>
      <c r="AF479" s="640"/>
      <c r="AG479" s="640"/>
      <c r="AH479" s="640"/>
      <c r="AI479" s="640"/>
      <c r="AJ479" s="640"/>
      <c r="AK479" s="640"/>
      <c r="AL479" s="641"/>
      <c r="AM479" s="639" t="s">
        <v>588</v>
      </c>
      <c r="AN479" s="640"/>
      <c r="AO479" s="640"/>
      <c r="AP479" s="640"/>
      <c r="AQ479" s="640"/>
      <c r="AR479" s="640"/>
      <c r="AS479" s="640"/>
      <c r="AT479" s="640"/>
      <c r="AU479" s="641"/>
      <c r="AV479" s="639" t="s">
        <v>588</v>
      </c>
      <c r="AW479" s="640"/>
      <c r="AX479" s="640"/>
      <c r="AY479" s="640"/>
      <c r="AZ479" s="640"/>
      <c r="BA479" s="640"/>
      <c r="BB479" s="640"/>
      <c r="BC479" s="641"/>
      <c r="BD479" s="639" t="s">
        <v>588</v>
      </c>
      <c r="BE479" s="640"/>
      <c r="BF479" s="640"/>
      <c r="BG479" s="640"/>
      <c r="BH479" s="640"/>
      <c r="BI479" s="640"/>
      <c r="BJ479" s="640"/>
      <c r="BK479" s="640"/>
      <c r="BL479" s="640"/>
      <c r="BM479" s="640"/>
      <c r="BN479" s="640"/>
      <c r="BO479" s="641"/>
      <c r="BP479" s="639" t="s">
        <v>588</v>
      </c>
      <c r="BQ479" s="640"/>
      <c r="BR479" s="640"/>
      <c r="BS479" s="640"/>
      <c r="BT479" s="640"/>
      <c r="BU479" s="640"/>
      <c r="BV479" s="640"/>
      <c r="BW479" s="640"/>
      <c r="BX479" s="640"/>
      <c r="BY479" s="642"/>
      <c r="BZ479" s="66"/>
      <c r="CA479" s="66"/>
      <c r="CB479" s="66"/>
      <c r="CC479" s="66"/>
      <c r="CD479" s="66"/>
      <c r="CE479" s="66"/>
      <c r="CF479" s="66"/>
      <c r="CG479" s="66"/>
      <c r="CH479" s="66"/>
      <c r="CI479" s="66"/>
      <c r="CJ479" s="66"/>
      <c r="CK479" s="66"/>
      <c r="CL479" s="66"/>
    </row>
    <row r="480" spans="1:90" ht="16.5" customHeight="1" thickBot="1">
      <c r="A480" s="278"/>
      <c r="B480" s="258"/>
      <c r="C480" s="258"/>
      <c r="D480" s="261"/>
      <c r="E480" s="643" t="s">
        <v>588</v>
      </c>
      <c r="F480" s="640"/>
      <c r="G480" s="640"/>
      <c r="H480" s="640"/>
      <c r="I480" s="640"/>
      <c r="J480" s="641"/>
      <c r="K480" s="639" t="s">
        <v>588</v>
      </c>
      <c r="L480" s="640"/>
      <c r="M480" s="640"/>
      <c r="N480" s="640"/>
      <c r="O480" s="640"/>
      <c r="P480" s="640"/>
      <c r="Q480" s="640"/>
      <c r="R480" s="641"/>
      <c r="S480" s="639" t="s">
        <v>588</v>
      </c>
      <c r="T480" s="640"/>
      <c r="U480" s="640"/>
      <c r="V480" s="641"/>
      <c r="W480" s="639" t="s">
        <v>588</v>
      </c>
      <c r="X480" s="640"/>
      <c r="Y480" s="640"/>
      <c r="Z480" s="640"/>
      <c r="AA480" s="640"/>
      <c r="AB480" s="640"/>
      <c r="AC480" s="640"/>
      <c r="AD480" s="641"/>
      <c r="AE480" s="639" t="s">
        <v>588</v>
      </c>
      <c r="AF480" s="640"/>
      <c r="AG480" s="640"/>
      <c r="AH480" s="640"/>
      <c r="AI480" s="640"/>
      <c r="AJ480" s="640"/>
      <c r="AK480" s="640"/>
      <c r="AL480" s="641"/>
      <c r="AM480" s="639" t="s">
        <v>588</v>
      </c>
      <c r="AN480" s="640"/>
      <c r="AO480" s="640"/>
      <c r="AP480" s="640"/>
      <c r="AQ480" s="640"/>
      <c r="AR480" s="640"/>
      <c r="AS480" s="640"/>
      <c r="AT480" s="640"/>
      <c r="AU480" s="641"/>
      <c r="AV480" s="639" t="s">
        <v>588</v>
      </c>
      <c r="AW480" s="640"/>
      <c r="AX480" s="640"/>
      <c r="AY480" s="640"/>
      <c r="AZ480" s="640"/>
      <c r="BA480" s="640"/>
      <c r="BB480" s="640"/>
      <c r="BC480" s="641"/>
      <c r="BD480" s="639" t="s">
        <v>588</v>
      </c>
      <c r="BE480" s="640"/>
      <c r="BF480" s="640"/>
      <c r="BG480" s="640"/>
      <c r="BH480" s="640"/>
      <c r="BI480" s="640"/>
      <c r="BJ480" s="640"/>
      <c r="BK480" s="640"/>
      <c r="BL480" s="640"/>
      <c r="BM480" s="640"/>
      <c r="BN480" s="640"/>
      <c r="BO480" s="641"/>
      <c r="BP480" s="639" t="s">
        <v>588</v>
      </c>
      <c r="BQ480" s="640"/>
      <c r="BR480" s="640"/>
      <c r="BS480" s="640"/>
      <c r="BT480" s="640"/>
      <c r="BU480" s="640"/>
      <c r="BV480" s="640"/>
      <c r="BW480" s="640"/>
      <c r="BX480" s="640"/>
      <c r="BY480" s="642"/>
      <c r="BZ480" s="66"/>
      <c r="CA480" s="66"/>
      <c r="CB480" s="66"/>
      <c r="CC480" s="66"/>
      <c r="CD480" s="66"/>
      <c r="CE480" s="66"/>
      <c r="CF480" s="66"/>
      <c r="CG480" s="66"/>
      <c r="CH480" s="66"/>
      <c r="CI480" s="66"/>
      <c r="CJ480" s="66"/>
      <c r="CK480" s="66"/>
      <c r="CL480" s="66"/>
    </row>
    <row r="481" spans="1:90" ht="16.5" customHeight="1" thickBot="1">
      <c r="A481" s="278"/>
      <c r="B481" s="258"/>
      <c r="C481" s="258"/>
      <c r="D481" s="261"/>
      <c r="E481" s="643" t="s">
        <v>588</v>
      </c>
      <c r="F481" s="640"/>
      <c r="G481" s="640"/>
      <c r="H481" s="640"/>
      <c r="I481" s="640"/>
      <c r="J481" s="641"/>
      <c r="K481" s="639" t="s">
        <v>588</v>
      </c>
      <c r="L481" s="640"/>
      <c r="M481" s="640"/>
      <c r="N481" s="640"/>
      <c r="O481" s="640"/>
      <c r="P481" s="640"/>
      <c r="Q481" s="640"/>
      <c r="R481" s="641"/>
      <c r="S481" s="639" t="s">
        <v>588</v>
      </c>
      <c r="T481" s="640"/>
      <c r="U481" s="640"/>
      <c r="V481" s="641"/>
      <c r="W481" s="639" t="s">
        <v>588</v>
      </c>
      <c r="X481" s="640"/>
      <c r="Y481" s="640"/>
      <c r="Z481" s="640"/>
      <c r="AA481" s="640"/>
      <c r="AB481" s="640"/>
      <c r="AC481" s="640"/>
      <c r="AD481" s="641"/>
      <c r="AE481" s="639" t="s">
        <v>588</v>
      </c>
      <c r="AF481" s="640"/>
      <c r="AG481" s="640"/>
      <c r="AH481" s="640"/>
      <c r="AI481" s="640"/>
      <c r="AJ481" s="640"/>
      <c r="AK481" s="640"/>
      <c r="AL481" s="641"/>
      <c r="AM481" s="639" t="s">
        <v>588</v>
      </c>
      <c r="AN481" s="640"/>
      <c r="AO481" s="640"/>
      <c r="AP481" s="640"/>
      <c r="AQ481" s="640"/>
      <c r="AR481" s="640"/>
      <c r="AS481" s="640"/>
      <c r="AT481" s="640"/>
      <c r="AU481" s="641"/>
      <c r="AV481" s="639" t="s">
        <v>588</v>
      </c>
      <c r="AW481" s="640"/>
      <c r="AX481" s="640"/>
      <c r="AY481" s="640"/>
      <c r="AZ481" s="640"/>
      <c r="BA481" s="640"/>
      <c r="BB481" s="640"/>
      <c r="BC481" s="641"/>
      <c r="BD481" s="639" t="s">
        <v>588</v>
      </c>
      <c r="BE481" s="640"/>
      <c r="BF481" s="640"/>
      <c r="BG481" s="640"/>
      <c r="BH481" s="640"/>
      <c r="BI481" s="640"/>
      <c r="BJ481" s="640"/>
      <c r="BK481" s="640"/>
      <c r="BL481" s="640"/>
      <c r="BM481" s="640"/>
      <c r="BN481" s="640"/>
      <c r="BO481" s="641"/>
      <c r="BP481" s="639" t="s">
        <v>588</v>
      </c>
      <c r="BQ481" s="640"/>
      <c r="BR481" s="640"/>
      <c r="BS481" s="640"/>
      <c r="BT481" s="640"/>
      <c r="BU481" s="640"/>
      <c r="BV481" s="640"/>
      <c r="BW481" s="640"/>
      <c r="BX481" s="640"/>
      <c r="BY481" s="642"/>
      <c r="BZ481" s="2"/>
      <c r="CA481" s="2"/>
      <c r="CB481" s="2"/>
      <c r="CC481" s="2"/>
      <c r="CD481" s="2"/>
      <c r="CE481" s="2"/>
      <c r="CF481" s="2"/>
      <c r="CG481" s="2"/>
      <c r="CH481" s="2"/>
      <c r="CI481" s="2"/>
      <c r="CJ481" s="2"/>
      <c r="CK481" s="2"/>
      <c r="CL481" s="2"/>
    </row>
    <row r="482" spans="1:90" ht="18" customHeight="1" thickBot="1">
      <c r="A482" s="301"/>
      <c r="B482" s="267"/>
      <c r="C482" s="267"/>
      <c r="D482" s="261"/>
      <c r="E482" s="643" t="s">
        <v>588</v>
      </c>
      <c r="F482" s="640"/>
      <c r="G482" s="640"/>
      <c r="H482" s="640"/>
      <c r="I482" s="640"/>
      <c r="J482" s="641"/>
      <c r="K482" s="639" t="s">
        <v>588</v>
      </c>
      <c r="L482" s="640"/>
      <c r="M482" s="640"/>
      <c r="N482" s="640"/>
      <c r="O482" s="640"/>
      <c r="P482" s="640"/>
      <c r="Q482" s="640"/>
      <c r="R482" s="641"/>
      <c r="S482" s="639" t="s">
        <v>588</v>
      </c>
      <c r="T482" s="640"/>
      <c r="U482" s="640"/>
      <c r="V482" s="641"/>
      <c r="W482" s="639" t="s">
        <v>588</v>
      </c>
      <c r="X482" s="640"/>
      <c r="Y482" s="640"/>
      <c r="Z482" s="640"/>
      <c r="AA482" s="640"/>
      <c r="AB482" s="640"/>
      <c r="AC482" s="640"/>
      <c r="AD482" s="641"/>
      <c r="AE482" s="639" t="s">
        <v>588</v>
      </c>
      <c r="AF482" s="640"/>
      <c r="AG482" s="640"/>
      <c r="AH482" s="640"/>
      <c r="AI482" s="640"/>
      <c r="AJ482" s="640"/>
      <c r="AK482" s="640"/>
      <c r="AL482" s="641"/>
      <c r="AM482" s="639" t="s">
        <v>588</v>
      </c>
      <c r="AN482" s="640"/>
      <c r="AO482" s="640"/>
      <c r="AP482" s="640"/>
      <c r="AQ482" s="640"/>
      <c r="AR482" s="640"/>
      <c r="AS482" s="640"/>
      <c r="AT482" s="640"/>
      <c r="AU482" s="641"/>
      <c r="AV482" s="639" t="s">
        <v>588</v>
      </c>
      <c r="AW482" s="640"/>
      <c r="AX482" s="640"/>
      <c r="AY482" s="640"/>
      <c r="AZ482" s="640"/>
      <c r="BA482" s="640"/>
      <c r="BB482" s="640"/>
      <c r="BC482" s="641"/>
      <c r="BD482" s="639" t="s">
        <v>588</v>
      </c>
      <c r="BE482" s="640"/>
      <c r="BF482" s="640"/>
      <c r="BG482" s="640"/>
      <c r="BH482" s="640"/>
      <c r="BI482" s="640"/>
      <c r="BJ482" s="640"/>
      <c r="BK482" s="640"/>
      <c r="BL482" s="640"/>
      <c r="BM482" s="640"/>
      <c r="BN482" s="640"/>
      <c r="BO482" s="641"/>
      <c r="BP482" s="639" t="s">
        <v>588</v>
      </c>
      <c r="BQ482" s="640"/>
      <c r="BR482" s="640"/>
      <c r="BS482" s="640"/>
      <c r="BT482" s="640"/>
      <c r="BU482" s="640"/>
      <c r="BV482" s="640"/>
      <c r="BW482" s="640"/>
      <c r="BX482" s="640"/>
      <c r="BY482" s="642"/>
      <c r="BZ482" s="2"/>
      <c r="CA482" s="2"/>
      <c r="CB482" s="2"/>
      <c r="CC482" s="2"/>
      <c r="CD482" s="2"/>
      <c r="CE482" s="2"/>
      <c r="CF482" s="2"/>
      <c r="CG482" s="2"/>
      <c r="CH482" s="2"/>
      <c r="CI482" s="2"/>
      <c r="CJ482" s="2"/>
      <c r="CK482" s="2"/>
      <c r="CL482" s="2"/>
    </row>
    <row r="483" spans="1:90" ht="4.5" customHeight="1" thickBot="1">
      <c r="A483" s="306" t="s">
        <v>547</v>
      </c>
      <c r="B483" s="265"/>
      <c r="C483" s="265"/>
      <c r="D483" s="267"/>
      <c r="E483" s="643" t="s">
        <v>588</v>
      </c>
      <c r="F483" s="640"/>
      <c r="G483" s="640"/>
      <c r="H483" s="640"/>
      <c r="I483" s="640"/>
      <c r="J483" s="641"/>
      <c r="K483" s="639" t="s">
        <v>588</v>
      </c>
      <c r="L483" s="640"/>
      <c r="M483" s="640"/>
      <c r="N483" s="640"/>
      <c r="O483" s="640"/>
      <c r="P483" s="640"/>
      <c r="Q483" s="640"/>
      <c r="R483" s="641"/>
      <c r="S483" s="639" t="s">
        <v>588</v>
      </c>
      <c r="T483" s="640"/>
      <c r="U483" s="640"/>
      <c r="V483" s="641"/>
      <c r="W483" s="639" t="s">
        <v>588</v>
      </c>
      <c r="X483" s="640"/>
      <c r="Y483" s="640"/>
      <c r="Z483" s="640"/>
      <c r="AA483" s="640"/>
      <c r="AB483" s="640"/>
      <c r="AC483" s="640"/>
      <c r="AD483" s="641"/>
      <c r="AE483" s="639" t="s">
        <v>588</v>
      </c>
      <c r="AF483" s="640"/>
      <c r="AG483" s="640"/>
      <c r="AH483" s="640"/>
      <c r="AI483" s="640"/>
      <c r="AJ483" s="640"/>
      <c r="AK483" s="640"/>
      <c r="AL483" s="641"/>
      <c r="AM483" s="639" t="s">
        <v>588</v>
      </c>
      <c r="AN483" s="640"/>
      <c r="AO483" s="640"/>
      <c r="AP483" s="640"/>
      <c r="AQ483" s="640"/>
      <c r="AR483" s="640"/>
      <c r="AS483" s="640"/>
      <c r="AT483" s="640"/>
      <c r="AU483" s="641"/>
      <c r="AV483" s="639" t="s">
        <v>588</v>
      </c>
      <c r="AW483" s="640"/>
      <c r="AX483" s="640"/>
      <c r="AY483" s="640"/>
      <c r="AZ483" s="640"/>
      <c r="BA483" s="640"/>
      <c r="BB483" s="640"/>
      <c r="BC483" s="641"/>
      <c r="BD483" s="639" t="s">
        <v>588</v>
      </c>
      <c r="BE483" s="640"/>
      <c r="BF483" s="640"/>
      <c r="BG483" s="640"/>
      <c r="BH483" s="640"/>
      <c r="BI483" s="640"/>
      <c r="BJ483" s="640"/>
      <c r="BK483" s="640"/>
      <c r="BL483" s="640"/>
      <c r="BM483" s="640"/>
      <c r="BN483" s="640"/>
      <c r="BO483" s="641"/>
      <c r="BP483" s="639" t="s">
        <v>588</v>
      </c>
      <c r="BQ483" s="640"/>
      <c r="BR483" s="640"/>
      <c r="BS483" s="640"/>
      <c r="BT483" s="640"/>
      <c r="BU483" s="640"/>
      <c r="BV483" s="640"/>
      <c r="BW483" s="640"/>
      <c r="BX483" s="640"/>
      <c r="BY483" s="642"/>
      <c r="BZ483" s="149"/>
      <c r="CA483" s="149"/>
      <c r="CB483" s="149"/>
      <c r="CC483" s="149"/>
      <c r="CD483" s="149"/>
      <c r="CE483" s="149"/>
      <c r="CF483" s="149"/>
      <c r="CG483" s="149"/>
      <c r="CH483" s="149"/>
      <c r="CI483" s="149"/>
      <c r="CJ483" s="149"/>
      <c r="CK483" s="149"/>
      <c r="CL483" s="149"/>
    </row>
    <row r="484" spans="1:90" ht="16.5" customHeight="1" thickBot="1">
      <c r="A484" s="261"/>
      <c r="B484" s="258"/>
      <c r="C484" s="258"/>
      <c r="D484" s="265"/>
      <c r="E484" s="643" t="s">
        <v>588</v>
      </c>
      <c r="F484" s="640"/>
      <c r="G484" s="640"/>
      <c r="H484" s="640"/>
      <c r="I484" s="640"/>
      <c r="J484" s="641"/>
      <c r="K484" s="639" t="s">
        <v>588</v>
      </c>
      <c r="L484" s="640"/>
      <c r="M484" s="640"/>
      <c r="N484" s="640"/>
      <c r="O484" s="640"/>
      <c r="P484" s="640"/>
      <c r="Q484" s="640"/>
      <c r="R484" s="641"/>
      <c r="S484" s="639" t="s">
        <v>588</v>
      </c>
      <c r="T484" s="640"/>
      <c r="U484" s="640"/>
      <c r="V484" s="641"/>
      <c r="W484" s="639" t="s">
        <v>588</v>
      </c>
      <c r="X484" s="640"/>
      <c r="Y484" s="640"/>
      <c r="Z484" s="640"/>
      <c r="AA484" s="640"/>
      <c r="AB484" s="640"/>
      <c r="AC484" s="640"/>
      <c r="AD484" s="641"/>
      <c r="AE484" s="639" t="s">
        <v>588</v>
      </c>
      <c r="AF484" s="640"/>
      <c r="AG484" s="640"/>
      <c r="AH484" s="640"/>
      <c r="AI484" s="640"/>
      <c r="AJ484" s="640"/>
      <c r="AK484" s="640"/>
      <c r="AL484" s="641"/>
      <c r="AM484" s="639" t="s">
        <v>588</v>
      </c>
      <c r="AN484" s="640"/>
      <c r="AO484" s="640"/>
      <c r="AP484" s="640"/>
      <c r="AQ484" s="640"/>
      <c r="AR484" s="640"/>
      <c r="AS484" s="640"/>
      <c r="AT484" s="640"/>
      <c r="AU484" s="641"/>
      <c r="AV484" s="639" t="s">
        <v>588</v>
      </c>
      <c r="AW484" s="640"/>
      <c r="AX484" s="640"/>
      <c r="AY484" s="640"/>
      <c r="AZ484" s="640"/>
      <c r="BA484" s="640"/>
      <c r="BB484" s="640"/>
      <c r="BC484" s="641"/>
      <c r="BD484" s="639" t="s">
        <v>588</v>
      </c>
      <c r="BE484" s="640"/>
      <c r="BF484" s="640"/>
      <c r="BG484" s="640"/>
      <c r="BH484" s="640"/>
      <c r="BI484" s="640"/>
      <c r="BJ484" s="640"/>
      <c r="BK484" s="640"/>
      <c r="BL484" s="640"/>
      <c r="BM484" s="640"/>
      <c r="BN484" s="640"/>
      <c r="BO484" s="641"/>
      <c r="BP484" s="639" t="s">
        <v>588</v>
      </c>
      <c r="BQ484" s="640"/>
      <c r="BR484" s="640"/>
      <c r="BS484" s="640"/>
      <c r="BT484" s="640"/>
      <c r="BU484" s="640"/>
      <c r="BV484" s="640"/>
      <c r="BW484" s="640"/>
      <c r="BX484" s="640"/>
      <c r="BY484" s="642"/>
      <c r="BZ484" s="150"/>
      <c r="CA484" s="150"/>
      <c r="CB484" s="150"/>
      <c r="CC484" s="150"/>
      <c r="CD484" s="150"/>
      <c r="CE484" s="150"/>
      <c r="CF484" s="150"/>
      <c r="CG484" s="150"/>
      <c r="CH484" s="150"/>
      <c r="CI484" s="150"/>
      <c r="CJ484" s="150"/>
      <c r="CK484" s="150"/>
      <c r="CL484" s="150"/>
    </row>
    <row r="485" spans="1:90" ht="18.75" customHeight="1" thickBot="1">
      <c r="A485" s="261"/>
      <c r="B485" s="258"/>
      <c r="C485" s="258"/>
      <c r="D485" s="261"/>
      <c r="E485" s="643" t="s">
        <v>588</v>
      </c>
      <c r="F485" s="640"/>
      <c r="G485" s="640"/>
      <c r="H485" s="640"/>
      <c r="I485" s="640"/>
      <c r="J485" s="641"/>
      <c r="K485" s="639" t="s">
        <v>588</v>
      </c>
      <c r="L485" s="640"/>
      <c r="M485" s="640"/>
      <c r="N485" s="640"/>
      <c r="O485" s="640"/>
      <c r="P485" s="640"/>
      <c r="Q485" s="640"/>
      <c r="R485" s="641"/>
      <c r="S485" s="639" t="s">
        <v>588</v>
      </c>
      <c r="T485" s="640"/>
      <c r="U485" s="640"/>
      <c r="V485" s="641"/>
      <c r="W485" s="639" t="s">
        <v>588</v>
      </c>
      <c r="X485" s="640"/>
      <c r="Y485" s="640"/>
      <c r="Z485" s="640"/>
      <c r="AA485" s="640"/>
      <c r="AB485" s="640"/>
      <c r="AC485" s="640"/>
      <c r="AD485" s="641"/>
      <c r="AE485" s="639" t="s">
        <v>588</v>
      </c>
      <c r="AF485" s="640"/>
      <c r="AG485" s="640"/>
      <c r="AH485" s="640"/>
      <c r="AI485" s="640"/>
      <c r="AJ485" s="640"/>
      <c r="AK485" s="640"/>
      <c r="AL485" s="641"/>
      <c r="AM485" s="639" t="s">
        <v>588</v>
      </c>
      <c r="AN485" s="640"/>
      <c r="AO485" s="640"/>
      <c r="AP485" s="640"/>
      <c r="AQ485" s="640"/>
      <c r="AR485" s="640"/>
      <c r="AS485" s="640"/>
      <c r="AT485" s="640"/>
      <c r="AU485" s="641"/>
      <c r="AV485" s="639" t="s">
        <v>588</v>
      </c>
      <c r="AW485" s="640"/>
      <c r="AX485" s="640"/>
      <c r="AY485" s="640"/>
      <c r="AZ485" s="640"/>
      <c r="BA485" s="640"/>
      <c r="BB485" s="640"/>
      <c r="BC485" s="641"/>
      <c r="BD485" s="639" t="s">
        <v>588</v>
      </c>
      <c r="BE485" s="640"/>
      <c r="BF485" s="640"/>
      <c r="BG485" s="640"/>
      <c r="BH485" s="640"/>
      <c r="BI485" s="640"/>
      <c r="BJ485" s="640"/>
      <c r="BK485" s="640"/>
      <c r="BL485" s="640"/>
      <c r="BM485" s="640"/>
      <c r="BN485" s="640"/>
      <c r="BO485" s="641"/>
      <c r="BP485" s="639" t="s">
        <v>588</v>
      </c>
      <c r="BQ485" s="640"/>
      <c r="BR485" s="640"/>
      <c r="BS485" s="640"/>
      <c r="BT485" s="640"/>
      <c r="BU485" s="640"/>
      <c r="BV485" s="640"/>
      <c r="BW485" s="640"/>
      <c r="BX485" s="640"/>
      <c r="BY485" s="642"/>
      <c r="BZ485" s="26"/>
      <c r="CA485" s="26"/>
      <c r="CB485" s="26"/>
      <c r="CC485" s="26"/>
      <c r="CD485" s="26"/>
      <c r="CE485" s="26"/>
      <c r="CF485" s="26"/>
      <c r="CG485" s="26"/>
      <c r="CH485" s="26"/>
      <c r="CI485" s="26"/>
      <c r="CJ485" s="26"/>
      <c r="CK485" s="26"/>
      <c r="CL485" s="26"/>
    </row>
    <row r="486" spans="1:90" ht="10.5" customHeight="1" thickBot="1">
      <c r="A486" s="261"/>
      <c r="B486" s="258"/>
      <c r="C486" s="258"/>
      <c r="D486" s="261"/>
      <c r="E486" s="643" t="s">
        <v>588</v>
      </c>
      <c r="F486" s="640"/>
      <c r="G486" s="640"/>
      <c r="H486" s="640"/>
      <c r="I486" s="640"/>
      <c r="J486" s="641"/>
      <c r="K486" s="639" t="s">
        <v>588</v>
      </c>
      <c r="L486" s="640"/>
      <c r="M486" s="640"/>
      <c r="N486" s="640"/>
      <c r="O486" s="640"/>
      <c r="P486" s="640"/>
      <c r="Q486" s="640"/>
      <c r="R486" s="641"/>
      <c r="S486" s="639" t="s">
        <v>588</v>
      </c>
      <c r="T486" s="640"/>
      <c r="U486" s="640"/>
      <c r="V486" s="641"/>
      <c r="W486" s="639" t="s">
        <v>588</v>
      </c>
      <c r="X486" s="640"/>
      <c r="Y486" s="640"/>
      <c r="Z486" s="640"/>
      <c r="AA486" s="640"/>
      <c r="AB486" s="640"/>
      <c r="AC486" s="640"/>
      <c r="AD486" s="641"/>
      <c r="AE486" s="639" t="s">
        <v>588</v>
      </c>
      <c r="AF486" s="640"/>
      <c r="AG486" s="640"/>
      <c r="AH486" s="640"/>
      <c r="AI486" s="640"/>
      <c r="AJ486" s="640"/>
      <c r="AK486" s="640"/>
      <c r="AL486" s="641"/>
      <c r="AM486" s="639" t="s">
        <v>588</v>
      </c>
      <c r="AN486" s="640"/>
      <c r="AO486" s="640"/>
      <c r="AP486" s="640"/>
      <c r="AQ486" s="640"/>
      <c r="AR486" s="640"/>
      <c r="AS486" s="640"/>
      <c r="AT486" s="640"/>
      <c r="AU486" s="641"/>
      <c r="AV486" s="639" t="s">
        <v>588</v>
      </c>
      <c r="AW486" s="640"/>
      <c r="AX486" s="640"/>
      <c r="AY486" s="640"/>
      <c r="AZ486" s="640"/>
      <c r="BA486" s="640"/>
      <c r="BB486" s="640"/>
      <c r="BC486" s="641"/>
      <c r="BD486" s="639" t="s">
        <v>588</v>
      </c>
      <c r="BE486" s="640"/>
      <c r="BF486" s="640"/>
      <c r="BG486" s="640"/>
      <c r="BH486" s="640"/>
      <c r="BI486" s="640"/>
      <c r="BJ486" s="640"/>
      <c r="BK486" s="640"/>
      <c r="BL486" s="640"/>
      <c r="BM486" s="640"/>
      <c r="BN486" s="640"/>
      <c r="BO486" s="641"/>
      <c r="BP486" s="639" t="s">
        <v>588</v>
      </c>
      <c r="BQ486" s="640"/>
      <c r="BR486" s="640"/>
      <c r="BS486" s="640"/>
      <c r="BT486" s="640"/>
      <c r="BU486" s="640"/>
      <c r="BV486" s="640"/>
      <c r="BW486" s="640"/>
      <c r="BX486" s="640"/>
      <c r="BY486" s="642"/>
      <c r="BZ486" s="2"/>
      <c r="CA486" s="2"/>
      <c r="CB486" s="2"/>
      <c r="CC486" s="2"/>
      <c r="CD486" s="2"/>
      <c r="CE486" s="2"/>
      <c r="CF486" s="2"/>
      <c r="CG486" s="2"/>
      <c r="CH486" s="2"/>
      <c r="CI486" s="2"/>
      <c r="CJ486" s="2"/>
      <c r="CK486" s="2"/>
      <c r="CL486" s="2"/>
    </row>
    <row r="487" spans="1:90" ht="17.25" customHeight="1" thickBot="1">
      <c r="A487" s="267"/>
      <c r="B487" s="267"/>
      <c r="C487" s="267"/>
      <c r="D487" s="261"/>
      <c r="E487" s="643" t="s">
        <v>588</v>
      </c>
      <c r="F487" s="640"/>
      <c r="G487" s="640"/>
      <c r="H487" s="640"/>
      <c r="I487" s="640"/>
      <c r="J487" s="641"/>
      <c r="K487" s="639" t="s">
        <v>588</v>
      </c>
      <c r="L487" s="640"/>
      <c r="M487" s="640"/>
      <c r="N487" s="640"/>
      <c r="O487" s="640"/>
      <c r="P487" s="640"/>
      <c r="Q487" s="640"/>
      <c r="R487" s="641"/>
      <c r="S487" s="639" t="s">
        <v>588</v>
      </c>
      <c r="T487" s="640"/>
      <c r="U487" s="640"/>
      <c r="V487" s="641"/>
      <c r="W487" s="639" t="s">
        <v>588</v>
      </c>
      <c r="X487" s="640"/>
      <c r="Y487" s="640"/>
      <c r="Z487" s="640"/>
      <c r="AA487" s="640"/>
      <c r="AB487" s="640"/>
      <c r="AC487" s="640"/>
      <c r="AD487" s="641"/>
      <c r="AE487" s="639" t="s">
        <v>588</v>
      </c>
      <c r="AF487" s="640"/>
      <c r="AG487" s="640"/>
      <c r="AH487" s="640"/>
      <c r="AI487" s="640"/>
      <c r="AJ487" s="640"/>
      <c r="AK487" s="640"/>
      <c r="AL487" s="641"/>
      <c r="AM487" s="639" t="s">
        <v>588</v>
      </c>
      <c r="AN487" s="640"/>
      <c r="AO487" s="640"/>
      <c r="AP487" s="640"/>
      <c r="AQ487" s="640"/>
      <c r="AR487" s="640"/>
      <c r="AS487" s="640"/>
      <c r="AT487" s="640"/>
      <c r="AU487" s="641"/>
      <c r="AV487" s="639" t="s">
        <v>588</v>
      </c>
      <c r="AW487" s="640"/>
      <c r="AX487" s="640"/>
      <c r="AY487" s="640"/>
      <c r="AZ487" s="640"/>
      <c r="BA487" s="640"/>
      <c r="BB487" s="640"/>
      <c r="BC487" s="641"/>
      <c r="BD487" s="639" t="s">
        <v>588</v>
      </c>
      <c r="BE487" s="640"/>
      <c r="BF487" s="640"/>
      <c r="BG487" s="640"/>
      <c r="BH487" s="640"/>
      <c r="BI487" s="640"/>
      <c r="BJ487" s="640"/>
      <c r="BK487" s="640"/>
      <c r="BL487" s="640"/>
      <c r="BM487" s="640"/>
      <c r="BN487" s="640"/>
      <c r="BO487" s="641"/>
      <c r="BP487" s="639" t="s">
        <v>588</v>
      </c>
      <c r="BQ487" s="640"/>
      <c r="BR487" s="640"/>
      <c r="BS487" s="640"/>
      <c r="BT487" s="640"/>
      <c r="BU487" s="640"/>
      <c r="BV487" s="640"/>
      <c r="BW487" s="640"/>
      <c r="BX487" s="640"/>
      <c r="BY487" s="642"/>
      <c r="BZ487" s="2"/>
      <c r="CA487" s="2"/>
      <c r="CB487" s="2"/>
      <c r="CC487" s="2"/>
      <c r="CD487" s="2"/>
      <c r="CE487" s="2"/>
      <c r="CF487" s="2"/>
      <c r="CG487" s="2"/>
      <c r="CH487" s="2"/>
      <c r="CI487" s="2"/>
      <c r="CJ487" s="2"/>
      <c r="CK487" s="2"/>
      <c r="CL487" s="2"/>
    </row>
    <row r="488" spans="1:90" ht="15" customHeight="1" thickBot="1">
      <c r="A488" s="281" t="s">
        <v>548</v>
      </c>
      <c r="B488" s="265"/>
      <c r="C488" s="265"/>
      <c r="D488" s="267"/>
      <c r="E488" s="643" t="s">
        <v>588</v>
      </c>
      <c r="F488" s="640"/>
      <c r="G488" s="640"/>
      <c r="H488" s="640"/>
      <c r="I488" s="640"/>
      <c r="J488" s="641"/>
      <c r="K488" s="639" t="s">
        <v>588</v>
      </c>
      <c r="L488" s="640"/>
      <c r="M488" s="640"/>
      <c r="N488" s="640"/>
      <c r="O488" s="640"/>
      <c r="P488" s="640"/>
      <c r="Q488" s="640"/>
      <c r="R488" s="641"/>
      <c r="S488" s="639" t="s">
        <v>588</v>
      </c>
      <c r="T488" s="640"/>
      <c r="U488" s="640"/>
      <c r="V488" s="641"/>
      <c r="W488" s="639" t="s">
        <v>588</v>
      </c>
      <c r="X488" s="640"/>
      <c r="Y488" s="640"/>
      <c r="Z488" s="640"/>
      <c r="AA488" s="640"/>
      <c r="AB488" s="640"/>
      <c r="AC488" s="640"/>
      <c r="AD488" s="641"/>
      <c r="AE488" s="639" t="s">
        <v>588</v>
      </c>
      <c r="AF488" s="640"/>
      <c r="AG488" s="640"/>
      <c r="AH488" s="640"/>
      <c r="AI488" s="640"/>
      <c r="AJ488" s="640"/>
      <c r="AK488" s="640"/>
      <c r="AL488" s="641"/>
      <c r="AM488" s="639" t="s">
        <v>588</v>
      </c>
      <c r="AN488" s="640"/>
      <c r="AO488" s="640"/>
      <c r="AP488" s="640"/>
      <c r="AQ488" s="640"/>
      <c r="AR488" s="640"/>
      <c r="AS488" s="640"/>
      <c r="AT488" s="640"/>
      <c r="AU488" s="641"/>
      <c r="AV488" s="639" t="s">
        <v>588</v>
      </c>
      <c r="AW488" s="640"/>
      <c r="AX488" s="640"/>
      <c r="AY488" s="640"/>
      <c r="AZ488" s="640"/>
      <c r="BA488" s="640"/>
      <c r="BB488" s="640"/>
      <c r="BC488" s="641"/>
      <c r="BD488" s="639" t="s">
        <v>588</v>
      </c>
      <c r="BE488" s="640"/>
      <c r="BF488" s="640"/>
      <c r="BG488" s="640"/>
      <c r="BH488" s="640"/>
      <c r="BI488" s="640"/>
      <c r="BJ488" s="640"/>
      <c r="BK488" s="640"/>
      <c r="BL488" s="640"/>
      <c r="BM488" s="640"/>
      <c r="BN488" s="640"/>
      <c r="BO488" s="641"/>
      <c r="BP488" s="639" t="s">
        <v>588</v>
      </c>
      <c r="BQ488" s="640"/>
      <c r="BR488" s="640"/>
      <c r="BS488" s="640"/>
      <c r="BT488" s="640"/>
      <c r="BU488" s="640"/>
      <c r="BV488" s="640"/>
      <c r="BW488" s="640"/>
      <c r="BX488" s="640"/>
      <c r="BY488" s="642"/>
      <c r="BZ488" s="2"/>
      <c r="CA488" s="2"/>
      <c r="CB488" s="2"/>
      <c r="CC488" s="2"/>
      <c r="CD488" s="2"/>
      <c r="CE488" s="2"/>
      <c r="CF488" s="2"/>
      <c r="CG488" s="2"/>
      <c r="CH488" s="2"/>
      <c r="CI488" s="2"/>
      <c r="CJ488" s="2"/>
      <c r="CK488" s="2"/>
      <c r="CL488" s="2"/>
    </row>
    <row r="489" spans="1:90" ht="12.75" customHeight="1" thickBot="1">
      <c r="A489" s="278"/>
      <c r="B489" s="258"/>
      <c r="C489" s="258"/>
      <c r="D489" s="270"/>
      <c r="E489" s="643" t="s">
        <v>588</v>
      </c>
      <c r="F489" s="640"/>
      <c r="G489" s="640"/>
      <c r="H489" s="640"/>
      <c r="I489" s="640"/>
      <c r="J489" s="641"/>
      <c r="K489" s="639" t="s">
        <v>588</v>
      </c>
      <c r="L489" s="640"/>
      <c r="M489" s="640"/>
      <c r="N489" s="640"/>
      <c r="O489" s="640"/>
      <c r="P489" s="640"/>
      <c r="Q489" s="640"/>
      <c r="R489" s="641"/>
      <c r="S489" s="639" t="s">
        <v>588</v>
      </c>
      <c r="T489" s="640"/>
      <c r="U489" s="640"/>
      <c r="V489" s="641"/>
      <c r="W489" s="639" t="s">
        <v>588</v>
      </c>
      <c r="X489" s="640"/>
      <c r="Y489" s="640"/>
      <c r="Z489" s="640"/>
      <c r="AA489" s="640"/>
      <c r="AB489" s="640"/>
      <c r="AC489" s="640"/>
      <c r="AD489" s="641"/>
      <c r="AE489" s="639" t="s">
        <v>588</v>
      </c>
      <c r="AF489" s="640"/>
      <c r="AG489" s="640"/>
      <c r="AH489" s="640"/>
      <c r="AI489" s="640"/>
      <c r="AJ489" s="640"/>
      <c r="AK489" s="640"/>
      <c r="AL489" s="641"/>
      <c r="AM489" s="639" t="s">
        <v>588</v>
      </c>
      <c r="AN489" s="640"/>
      <c r="AO489" s="640"/>
      <c r="AP489" s="640"/>
      <c r="AQ489" s="640"/>
      <c r="AR489" s="640"/>
      <c r="AS489" s="640"/>
      <c r="AT489" s="640"/>
      <c r="AU489" s="641"/>
      <c r="AV489" s="639" t="s">
        <v>588</v>
      </c>
      <c r="AW489" s="640"/>
      <c r="AX489" s="640"/>
      <c r="AY489" s="640"/>
      <c r="AZ489" s="640"/>
      <c r="BA489" s="640"/>
      <c r="BB489" s="640"/>
      <c r="BC489" s="641"/>
      <c r="BD489" s="639" t="s">
        <v>588</v>
      </c>
      <c r="BE489" s="640"/>
      <c r="BF489" s="640"/>
      <c r="BG489" s="640"/>
      <c r="BH489" s="640"/>
      <c r="BI489" s="640"/>
      <c r="BJ489" s="640"/>
      <c r="BK489" s="640"/>
      <c r="BL489" s="640"/>
      <c r="BM489" s="640"/>
      <c r="BN489" s="640"/>
      <c r="BO489" s="641"/>
      <c r="BP489" s="639" t="s">
        <v>588</v>
      </c>
      <c r="BQ489" s="640"/>
      <c r="BR489" s="640"/>
      <c r="BS489" s="640"/>
      <c r="BT489" s="640"/>
      <c r="BU489" s="640"/>
      <c r="BV489" s="640"/>
      <c r="BW489" s="640"/>
      <c r="BX489" s="640"/>
      <c r="BY489" s="642"/>
      <c r="BZ489" s="2"/>
      <c r="CA489" s="2"/>
      <c r="CB489" s="2"/>
      <c r="CC489" s="2"/>
      <c r="CD489" s="2"/>
      <c r="CE489" s="2"/>
      <c r="CF489" s="2"/>
      <c r="CG489" s="2"/>
      <c r="CH489" s="2"/>
      <c r="CI489" s="2"/>
      <c r="CJ489" s="2"/>
      <c r="CK489" s="2"/>
      <c r="CL489" s="2"/>
    </row>
    <row r="490" spans="1:90" ht="10.5" customHeight="1" thickBot="1">
      <c r="A490" s="278"/>
      <c r="B490" s="258"/>
      <c r="C490" s="258"/>
      <c r="D490" s="259"/>
      <c r="E490" s="643" t="s">
        <v>588</v>
      </c>
      <c r="F490" s="640"/>
      <c r="G490" s="640"/>
      <c r="H490" s="640"/>
      <c r="I490" s="640"/>
      <c r="J490" s="641"/>
      <c r="K490" s="639" t="s">
        <v>588</v>
      </c>
      <c r="L490" s="640"/>
      <c r="M490" s="640"/>
      <c r="N490" s="640"/>
      <c r="O490" s="640"/>
      <c r="P490" s="640"/>
      <c r="Q490" s="640"/>
      <c r="R490" s="641"/>
      <c r="S490" s="639" t="s">
        <v>588</v>
      </c>
      <c r="T490" s="640"/>
      <c r="U490" s="640"/>
      <c r="V490" s="641"/>
      <c r="W490" s="639" t="s">
        <v>588</v>
      </c>
      <c r="X490" s="640"/>
      <c r="Y490" s="640"/>
      <c r="Z490" s="640"/>
      <c r="AA490" s="640"/>
      <c r="AB490" s="640"/>
      <c r="AC490" s="640"/>
      <c r="AD490" s="641"/>
      <c r="AE490" s="639" t="s">
        <v>588</v>
      </c>
      <c r="AF490" s="640"/>
      <c r="AG490" s="640"/>
      <c r="AH490" s="640"/>
      <c r="AI490" s="640"/>
      <c r="AJ490" s="640"/>
      <c r="AK490" s="640"/>
      <c r="AL490" s="641"/>
      <c r="AM490" s="639" t="s">
        <v>588</v>
      </c>
      <c r="AN490" s="640"/>
      <c r="AO490" s="640"/>
      <c r="AP490" s="640"/>
      <c r="AQ490" s="640"/>
      <c r="AR490" s="640"/>
      <c r="AS490" s="640"/>
      <c r="AT490" s="640"/>
      <c r="AU490" s="641"/>
      <c r="AV490" s="639" t="s">
        <v>588</v>
      </c>
      <c r="AW490" s="640"/>
      <c r="AX490" s="640"/>
      <c r="AY490" s="640"/>
      <c r="AZ490" s="640"/>
      <c r="BA490" s="640"/>
      <c r="BB490" s="640"/>
      <c r="BC490" s="641"/>
      <c r="BD490" s="639" t="s">
        <v>588</v>
      </c>
      <c r="BE490" s="640"/>
      <c r="BF490" s="640"/>
      <c r="BG490" s="640"/>
      <c r="BH490" s="640"/>
      <c r="BI490" s="640"/>
      <c r="BJ490" s="640"/>
      <c r="BK490" s="640"/>
      <c r="BL490" s="640"/>
      <c r="BM490" s="640"/>
      <c r="BN490" s="640"/>
      <c r="BO490" s="641"/>
      <c r="BP490" s="639" t="s">
        <v>588</v>
      </c>
      <c r="BQ490" s="640"/>
      <c r="BR490" s="640"/>
      <c r="BS490" s="640"/>
      <c r="BT490" s="640"/>
      <c r="BU490" s="640"/>
      <c r="BV490" s="640"/>
      <c r="BW490" s="640"/>
      <c r="BX490" s="640"/>
      <c r="BY490" s="642"/>
      <c r="BZ490" s="2"/>
      <c r="CA490" s="2"/>
      <c r="CB490" s="2"/>
      <c r="CC490" s="2"/>
      <c r="CD490" s="2"/>
      <c r="CE490" s="2"/>
      <c r="CF490" s="2"/>
      <c r="CG490" s="2"/>
      <c r="CH490" s="2"/>
      <c r="CI490" s="2"/>
      <c r="CJ490" s="2"/>
      <c r="CK490" s="2"/>
      <c r="CL490" s="2"/>
    </row>
    <row r="491" spans="1:90" ht="18.75" customHeight="1" thickBot="1">
      <c r="A491" s="278"/>
      <c r="B491" s="258"/>
      <c r="C491" s="258"/>
      <c r="D491" s="259"/>
      <c r="E491" s="643" t="s">
        <v>588</v>
      </c>
      <c r="F491" s="640"/>
      <c r="G491" s="640"/>
      <c r="H491" s="640"/>
      <c r="I491" s="640"/>
      <c r="J491" s="641"/>
      <c r="K491" s="639" t="s">
        <v>588</v>
      </c>
      <c r="L491" s="640"/>
      <c r="M491" s="640"/>
      <c r="N491" s="640"/>
      <c r="O491" s="640"/>
      <c r="P491" s="640"/>
      <c r="Q491" s="640"/>
      <c r="R491" s="641"/>
      <c r="S491" s="639" t="s">
        <v>588</v>
      </c>
      <c r="T491" s="640"/>
      <c r="U491" s="640"/>
      <c r="V491" s="641"/>
      <c r="W491" s="639" t="s">
        <v>588</v>
      </c>
      <c r="X491" s="640"/>
      <c r="Y491" s="640"/>
      <c r="Z491" s="640"/>
      <c r="AA491" s="640"/>
      <c r="AB491" s="640"/>
      <c r="AC491" s="640"/>
      <c r="AD491" s="641"/>
      <c r="AE491" s="639" t="s">
        <v>588</v>
      </c>
      <c r="AF491" s="640"/>
      <c r="AG491" s="640"/>
      <c r="AH491" s="640"/>
      <c r="AI491" s="640"/>
      <c r="AJ491" s="640"/>
      <c r="AK491" s="640"/>
      <c r="AL491" s="641"/>
      <c r="AM491" s="639" t="s">
        <v>588</v>
      </c>
      <c r="AN491" s="640"/>
      <c r="AO491" s="640"/>
      <c r="AP491" s="640"/>
      <c r="AQ491" s="640"/>
      <c r="AR491" s="640"/>
      <c r="AS491" s="640"/>
      <c r="AT491" s="640"/>
      <c r="AU491" s="641"/>
      <c r="AV491" s="639" t="s">
        <v>588</v>
      </c>
      <c r="AW491" s="640"/>
      <c r="AX491" s="640"/>
      <c r="AY491" s="640"/>
      <c r="AZ491" s="640"/>
      <c r="BA491" s="640"/>
      <c r="BB491" s="640"/>
      <c r="BC491" s="641"/>
      <c r="BD491" s="639" t="s">
        <v>588</v>
      </c>
      <c r="BE491" s="640"/>
      <c r="BF491" s="640"/>
      <c r="BG491" s="640"/>
      <c r="BH491" s="640"/>
      <c r="BI491" s="640"/>
      <c r="BJ491" s="640"/>
      <c r="BK491" s="640"/>
      <c r="BL491" s="640"/>
      <c r="BM491" s="640"/>
      <c r="BN491" s="640"/>
      <c r="BO491" s="641"/>
      <c r="BP491" s="639" t="s">
        <v>588</v>
      </c>
      <c r="BQ491" s="640"/>
      <c r="BR491" s="640"/>
      <c r="BS491" s="640"/>
      <c r="BT491" s="640"/>
      <c r="BU491" s="640"/>
      <c r="BV491" s="640"/>
      <c r="BW491" s="640"/>
      <c r="BX491" s="640"/>
      <c r="BY491" s="642"/>
      <c r="BZ491" s="150"/>
      <c r="CA491" s="150"/>
      <c r="CB491" s="150"/>
      <c r="CC491" s="150"/>
      <c r="CD491" s="150"/>
      <c r="CE491" s="150"/>
      <c r="CF491" s="150"/>
      <c r="CG491" s="150"/>
      <c r="CH491" s="150"/>
      <c r="CI491" s="150"/>
      <c r="CJ491" s="150"/>
      <c r="CK491" s="150"/>
      <c r="CL491" s="150"/>
    </row>
    <row r="492" spans="1:90" ht="16.5" customHeight="1" thickBot="1">
      <c r="A492" s="301"/>
      <c r="B492" s="267"/>
      <c r="C492" s="267"/>
      <c r="D492" s="259"/>
      <c r="E492" s="643" t="s">
        <v>588</v>
      </c>
      <c r="F492" s="640"/>
      <c r="G492" s="640"/>
      <c r="H492" s="640"/>
      <c r="I492" s="640"/>
      <c r="J492" s="641"/>
      <c r="K492" s="639" t="s">
        <v>588</v>
      </c>
      <c r="L492" s="640"/>
      <c r="M492" s="640"/>
      <c r="N492" s="640"/>
      <c r="O492" s="640"/>
      <c r="P492" s="640"/>
      <c r="Q492" s="640"/>
      <c r="R492" s="641"/>
      <c r="S492" s="639" t="s">
        <v>588</v>
      </c>
      <c r="T492" s="640"/>
      <c r="U492" s="640"/>
      <c r="V492" s="641"/>
      <c r="W492" s="639" t="s">
        <v>588</v>
      </c>
      <c r="X492" s="640"/>
      <c r="Y492" s="640"/>
      <c r="Z492" s="640"/>
      <c r="AA492" s="640"/>
      <c r="AB492" s="640"/>
      <c r="AC492" s="640"/>
      <c r="AD492" s="641"/>
      <c r="AE492" s="639" t="s">
        <v>588</v>
      </c>
      <c r="AF492" s="640"/>
      <c r="AG492" s="640"/>
      <c r="AH492" s="640"/>
      <c r="AI492" s="640"/>
      <c r="AJ492" s="640"/>
      <c r="AK492" s="640"/>
      <c r="AL492" s="641"/>
      <c r="AM492" s="639" t="s">
        <v>588</v>
      </c>
      <c r="AN492" s="640"/>
      <c r="AO492" s="640"/>
      <c r="AP492" s="640"/>
      <c r="AQ492" s="640"/>
      <c r="AR492" s="640"/>
      <c r="AS492" s="640"/>
      <c r="AT492" s="640"/>
      <c r="AU492" s="641"/>
      <c r="AV492" s="639" t="s">
        <v>588</v>
      </c>
      <c r="AW492" s="640"/>
      <c r="AX492" s="640"/>
      <c r="AY492" s="640"/>
      <c r="AZ492" s="640"/>
      <c r="BA492" s="640"/>
      <c r="BB492" s="640"/>
      <c r="BC492" s="641"/>
      <c r="BD492" s="639" t="s">
        <v>588</v>
      </c>
      <c r="BE492" s="640"/>
      <c r="BF492" s="640"/>
      <c r="BG492" s="640"/>
      <c r="BH492" s="640"/>
      <c r="BI492" s="640"/>
      <c r="BJ492" s="640"/>
      <c r="BK492" s="640"/>
      <c r="BL492" s="640"/>
      <c r="BM492" s="640"/>
      <c r="BN492" s="640"/>
      <c r="BO492" s="641"/>
      <c r="BP492" s="639" t="s">
        <v>588</v>
      </c>
      <c r="BQ492" s="640"/>
      <c r="BR492" s="640"/>
      <c r="BS492" s="640"/>
      <c r="BT492" s="640"/>
      <c r="BU492" s="640"/>
      <c r="BV492" s="640"/>
      <c r="BW492" s="640"/>
      <c r="BX492" s="640"/>
      <c r="BY492" s="642"/>
      <c r="BZ492" s="63"/>
      <c r="CA492" s="63"/>
      <c r="CB492" s="63"/>
      <c r="CC492" s="63"/>
      <c r="CD492" s="63"/>
      <c r="CE492" s="63"/>
      <c r="CF492" s="63"/>
      <c r="CG492" s="63"/>
      <c r="CH492" s="63"/>
      <c r="CI492" s="63"/>
      <c r="CJ492" s="63"/>
      <c r="CK492" s="63"/>
      <c r="CL492" s="63"/>
    </row>
    <row r="493" spans="1:90" ht="15" customHeight="1" thickBot="1">
      <c r="A493" s="281" t="s">
        <v>549</v>
      </c>
      <c r="B493" s="265"/>
      <c r="C493" s="265"/>
      <c r="D493" s="295"/>
      <c r="E493" s="643" t="s">
        <v>588</v>
      </c>
      <c r="F493" s="640"/>
      <c r="G493" s="640"/>
      <c r="H493" s="640"/>
      <c r="I493" s="640"/>
      <c r="J493" s="641"/>
      <c r="K493" s="639" t="s">
        <v>588</v>
      </c>
      <c r="L493" s="640"/>
      <c r="M493" s="640"/>
      <c r="N493" s="640"/>
      <c r="O493" s="640"/>
      <c r="P493" s="640"/>
      <c r="Q493" s="640"/>
      <c r="R493" s="641"/>
      <c r="S493" s="639" t="s">
        <v>588</v>
      </c>
      <c r="T493" s="640"/>
      <c r="U493" s="640"/>
      <c r="V493" s="641"/>
      <c r="W493" s="639" t="s">
        <v>588</v>
      </c>
      <c r="X493" s="640"/>
      <c r="Y493" s="640"/>
      <c r="Z493" s="640"/>
      <c r="AA493" s="640"/>
      <c r="AB493" s="640"/>
      <c r="AC493" s="640"/>
      <c r="AD493" s="641"/>
      <c r="AE493" s="639" t="s">
        <v>588</v>
      </c>
      <c r="AF493" s="640"/>
      <c r="AG493" s="640"/>
      <c r="AH493" s="640"/>
      <c r="AI493" s="640"/>
      <c r="AJ493" s="640"/>
      <c r="AK493" s="640"/>
      <c r="AL493" s="641"/>
      <c r="AM493" s="639" t="s">
        <v>588</v>
      </c>
      <c r="AN493" s="640"/>
      <c r="AO493" s="640"/>
      <c r="AP493" s="640"/>
      <c r="AQ493" s="640"/>
      <c r="AR493" s="640"/>
      <c r="AS493" s="640"/>
      <c r="AT493" s="640"/>
      <c r="AU493" s="641"/>
      <c r="AV493" s="639" t="s">
        <v>588</v>
      </c>
      <c r="AW493" s="640"/>
      <c r="AX493" s="640"/>
      <c r="AY493" s="640"/>
      <c r="AZ493" s="640"/>
      <c r="BA493" s="640"/>
      <c r="BB493" s="640"/>
      <c r="BC493" s="641"/>
      <c r="BD493" s="639" t="s">
        <v>588</v>
      </c>
      <c r="BE493" s="640"/>
      <c r="BF493" s="640"/>
      <c r="BG493" s="640"/>
      <c r="BH493" s="640"/>
      <c r="BI493" s="640"/>
      <c r="BJ493" s="640"/>
      <c r="BK493" s="640"/>
      <c r="BL493" s="640"/>
      <c r="BM493" s="640"/>
      <c r="BN493" s="640"/>
      <c r="BO493" s="641"/>
      <c r="BP493" s="639" t="s">
        <v>588</v>
      </c>
      <c r="BQ493" s="640"/>
      <c r="BR493" s="640"/>
      <c r="BS493" s="640"/>
      <c r="BT493" s="640"/>
      <c r="BU493" s="640"/>
      <c r="BV493" s="640"/>
      <c r="BW493" s="640"/>
      <c r="BX493" s="640"/>
      <c r="BY493" s="642"/>
      <c r="BZ493" s="2"/>
      <c r="CA493" s="2"/>
      <c r="CB493" s="2"/>
      <c r="CC493" s="2"/>
      <c r="CD493" s="2"/>
      <c r="CE493" s="2"/>
      <c r="CF493" s="2"/>
      <c r="CG493" s="2"/>
      <c r="CH493" s="2"/>
      <c r="CI493" s="2"/>
      <c r="CJ493" s="2"/>
      <c r="CK493" s="2"/>
      <c r="CL493" s="2"/>
    </row>
    <row r="494" spans="1:90" ht="14.25" customHeight="1" thickBot="1">
      <c r="A494" s="278"/>
      <c r="B494" s="258"/>
      <c r="C494" s="258"/>
      <c r="D494" s="270"/>
      <c r="E494" s="643" t="s">
        <v>588</v>
      </c>
      <c r="F494" s="640"/>
      <c r="G494" s="640"/>
      <c r="H494" s="640"/>
      <c r="I494" s="640"/>
      <c r="J494" s="641"/>
      <c r="K494" s="639" t="s">
        <v>588</v>
      </c>
      <c r="L494" s="640"/>
      <c r="M494" s="640"/>
      <c r="N494" s="640"/>
      <c r="O494" s="640"/>
      <c r="P494" s="640"/>
      <c r="Q494" s="640"/>
      <c r="R494" s="641"/>
      <c r="S494" s="639" t="s">
        <v>588</v>
      </c>
      <c r="T494" s="640"/>
      <c r="U494" s="640"/>
      <c r="V494" s="641"/>
      <c r="W494" s="639" t="s">
        <v>588</v>
      </c>
      <c r="X494" s="640"/>
      <c r="Y494" s="640"/>
      <c r="Z494" s="640"/>
      <c r="AA494" s="640"/>
      <c r="AB494" s="640"/>
      <c r="AC494" s="640"/>
      <c r="AD494" s="641"/>
      <c r="AE494" s="639" t="s">
        <v>588</v>
      </c>
      <c r="AF494" s="640"/>
      <c r="AG494" s="640"/>
      <c r="AH494" s="640"/>
      <c r="AI494" s="640"/>
      <c r="AJ494" s="640"/>
      <c r="AK494" s="640"/>
      <c r="AL494" s="641"/>
      <c r="AM494" s="639" t="s">
        <v>588</v>
      </c>
      <c r="AN494" s="640"/>
      <c r="AO494" s="640"/>
      <c r="AP494" s="640"/>
      <c r="AQ494" s="640"/>
      <c r="AR494" s="640"/>
      <c r="AS494" s="640"/>
      <c r="AT494" s="640"/>
      <c r="AU494" s="641"/>
      <c r="AV494" s="639" t="s">
        <v>588</v>
      </c>
      <c r="AW494" s="640"/>
      <c r="AX494" s="640"/>
      <c r="AY494" s="640"/>
      <c r="AZ494" s="640"/>
      <c r="BA494" s="640"/>
      <c r="BB494" s="640"/>
      <c r="BC494" s="641"/>
      <c r="BD494" s="639" t="s">
        <v>588</v>
      </c>
      <c r="BE494" s="640"/>
      <c r="BF494" s="640"/>
      <c r="BG494" s="640"/>
      <c r="BH494" s="640"/>
      <c r="BI494" s="640"/>
      <c r="BJ494" s="640"/>
      <c r="BK494" s="640"/>
      <c r="BL494" s="640"/>
      <c r="BM494" s="640"/>
      <c r="BN494" s="640"/>
      <c r="BO494" s="641"/>
      <c r="BP494" s="639" t="s">
        <v>588</v>
      </c>
      <c r="BQ494" s="640"/>
      <c r="BR494" s="640"/>
      <c r="BS494" s="640"/>
      <c r="BT494" s="640"/>
      <c r="BU494" s="640"/>
      <c r="BV494" s="640"/>
      <c r="BW494" s="640"/>
      <c r="BX494" s="640"/>
      <c r="BY494" s="642"/>
      <c r="BZ494" s="2"/>
      <c r="CA494" s="2"/>
      <c r="CB494" s="2"/>
      <c r="CC494" s="2"/>
      <c r="CD494" s="2"/>
      <c r="CE494" s="2"/>
      <c r="CF494" s="2"/>
      <c r="CG494" s="2"/>
      <c r="CH494" s="2"/>
      <c r="CI494" s="2"/>
      <c r="CJ494" s="2"/>
      <c r="CK494" s="2"/>
      <c r="CL494" s="2"/>
    </row>
    <row r="495" spans="1:90" ht="14.25" customHeight="1" thickBot="1">
      <c r="A495" s="278"/>
      <c r="B495" s="258"/>
      <c r="C495" s="258"/>
      <c r="D495" s="259"/>
      <c r="E495" s="643" t="s">
        <v>588</v>
      </c>
      <c r="F495" s="640"/>
      <c r="G495" s="640"/>
      <c r="H495" s="640"/>
      <c r="I495" s="640"/>
      <c r="J495" s="641"/>
      <c r="K495" s="639" t="s">
        <v>588</v>
      </c>
      <c r="L495" s="640"/>
      <c r="M495" s="640"/>
      <c r="N495" s="640"/>
      <c r="O495" s="640"/>
      <c r="P495" s="640"/>
      <c r="Q495" s="640"/>
      <c r="R495" s="641"/>
      <c r="S495" s="639" t="s">
        <v>588</v>
      </c>
      <c r="T495" s="640"/>
      <c r="U495" s="640"/>
      <c r="V495" s="641"/>
      <c r="W495" s="639" t="s">
        <v>588</v>
      </c>
      <c r="X495" s="640"/>
      <c r="Y495" s="640"/>
      <c r="Z495" s="640"/>
      <c r="AA495" s="640"/>
      <c r="AB495" s="640"/>
      <c r="AC495" s="640"/>
      <c r="AD495" s="641"/>
      <c r="AE495" s="639" t="s">
        <v>588</v>
      </c>
      <c r="AF495" s="640"/>
      <c r="AG495" s="640"/>
      <c r="AH495" s="640"/>
      <c r="AI495" s="640"/>
      <c r="AJ495" s="640"/>
      <c r="AK495" s="640"/>
      <c r="AL495" s="641"/>
      <c r="AM495" s="639" t="s">
        <v>588</v>
      </c>
      <c r="AN495" s="640"/>
      <c r="AO495" s="640"/>
      <c r="AP495" s="640"/>
      <c r="AQ495" s="640"/>
      <c r="AR495" s="640"/>
      <c r="AS495" s="640"/>
      <c r="AT495" s="640"/>
      <c r="AU495" s="641"/>
      <c r="AV495" s="639" t="s">
        <v>588</v>
      </c>
      <c r="AW495" s="640"/>
      <c r="AX495" s="640"/>
      <c r="AY495" s="640"/>
      <c r="AZ495" s="640"/>
      <c r="BA495" s="640"/>
      <c r="BB495" s="640"/>
      <c r="BC495" s="641"/>
      <c r="BD495" s="639" t="s">
        <v>588</v>
      </c>
      <c r="BE495" s="640"/>
      <c r="BF495" s="640"/>
      <c r="BG495" s="640"/>
      <c r="BH495" s="640"/>
      <c r="BI495" s="640"/>
      <c r="BJ495" s="640"/>
      <c r="BK495" s="640"/>
      <c r="BL495" s="640"/>
      <c r="BM495" s="640"/>
      <c r="BN495" s="640"/>
      <c r="BO495" s="641"/>
      <c r="BP495" s="639" t="s">
        <v>588</v>
      </c>
      <c r="BQ495" s="640"/>
      <c r="BR495" s="640"/>
      <c r="BS495" s="640"/>
      <c r="BT495" s="640"/>
      <c r="BU495" s="640"/>
      <c r="BV495" s="640"/>
      <c r="BW495" s="640"/>
      <c r="BX495" s="640"/>
      <c r="BY495" s="642"/>
      <c r="BZ495" s="2"/>
      <c r="CA495" s="2"/>
      <c r="CB495" s="2"/>
      <c r="CC495" s="2"/>
      <c r="CD495" s="2"/>
      <c r="CE495" s="2"/>
      <c r="CF495" s="2"/>
      <c r="CG495" s="2"/>
      <c r="CH495" s="2"/>
      <c r="CI495" s="2"/>
      <c r="CJ495" s="2"/>
      <c r="CK495" s="2"/>
      <c r="CL495" s="2"/>
    </row>
    <row r="496" spans="1:90" ht="5.25" customHeight="1" thickBot="1">
      <c r="A496" s="278"/>
      <c r="B496" s="258"/>
      <c r="C496" s="258"/>
      <c r="D496" s="259"/>
      <c r="E496" s="643" t="s">
        <v>588</v>
      </c>
      <c r="F496" s="640"/>
      <c r="G496" s="640"/>
      <c r="H496" s="640"/>
      <c r="I496" s="640"/>
      <c r="J496" s="641"/>
      <c r="K496" s="639" t="s">
        <v>588</v>
      </c>
      <c r="L496" s="640"/>
      <c r="M496" s="640"/>
      <c r="N496" s="640"/>
      <c r="O496" s="640"/>
      <c r="P496" s="640"/>
      <c r="Q496" s="640"/>
      <c r="R496" s="641"/>
      <c r="S496" s="639" t="s">
        <v>588</v>
      </c>
      <c r="T496" s="640"/>
      <c r="U496" s="640"/>
      <c r="V496" s="641"/>
      <c r="W496" s="639" t="s">
        <v>588</v>
      </c>
      <c r="X496" s="640"/>
      <c r="Y496" s="640"/>
      <c r="Z496" s="640"/>
      <c r="AA496" s="640"/>
      <c r="AB496" s="640"/>
      <c r="AC496" s="640"/>
      <c r="AD496" s="641"/>
      <c r="AE496" s="639" t="s">
        <v>588</v>
      </c>
      <c r="AF496" s="640"/>
      <c r="AG496" s="640"/>
      <c r="AH496" s="640"/>
      <c r="AI496" s="640"/>
      <c r="AJ496" s="640"/>
      <c r="AK496" s="640"/>
      <c r="AL496" s="641"/>
      <c r="AM496" s="639" t="s">
        <v>588</v>
      </c>
      <c r="AN496" s="640"/>
      <c r="AO496" s="640"/>
      <c r="AP496" s="640"/>
      <c r="AQ496" s="640"/>
      <c r="AR496" s="640"/>
      <c r="AS496" s="640"/>
      <c r="AT496" s="640"/>
      <c r="AU496" s="641"/>
      <c r="AV496" s="639" t="s">
        <v>588</v>
      </c>
      <c r="AW496" s="640"/>
      <c r="AX496" s="640"/>
      <c r="AY496" s="640"/>
      <c r="AZ496" s="640"/>
      <c r="BA496" s="640"/>
      <c r="BB496" s="640"/>
      <c r="BC496" s="641"/>
      <c r="BD496" s="639" t="s">
        <v>588</v>
      </c>
      <c r="BE496" s="640"/>
      <c r="BF496" s="640"/>
      <c r="BG496" s="640"/>
      <c r="BH496" s="640"/>
      <c r="BI496" s="640"/>
      <c r="BJ496" s="640"/>
      <c r="BK496" s="640"/>
      <c r="BL496" s="640"/>
      <c r="BM496" s="640"/>
      <c r="BN496" s="640"/>
      <c r="BO496" s="641"/>
      <c r="BP496" s="639" t="s">
        <v>588</v>
      </c>
      <c r="BQ496" s="640"/>
      <c r="BR496" s="640"/>
      <c r="BS496" s="640"/>
      <c r="BT496" s="640"/>
      <c r="BU496" s="640"/>
      <c r="BV496" s="640"/>
      <c r="BW496" s="640"/>
      <c r="BX496" s="640"/>
      <c r="BY496" s="642"/>
      <c r="BZ496" s="150"/>
      <c r="CA496" s="150"/>
      <c r="CB496" s="150"/>
      <c r="CC496" s="150"/>
      <c r="CD496" s="150"/>
      <c r="CE496" s="150"/>
      <c r="CF496" s="150"/>
      <c r="CG496" s="150"/>
      <c r="CH496" s="150"/>
      <c r="CI496" s="150"/>
      <c r="CJ496" s="150"/>
      <c r="CK496" s="150"/>
      <c r="CL496" s="150"/>
    </row>
    <row r="497" spans="1:90" ht="20.25" customHeight="1" thickBot="1">
      <c r="A497" s="301"/>
      <c r="B497" s="267"/>
      <c r="C497" s="267"/>
      <c r="D497" s="259"/>
      <c r="E497" s="643" t="s">
        <v>588</v>
      </c>
      <c r="F497" s="640"/>
      <c r="G497" s="640"/>
      <c r="H497" s="640"/>
      <c r="I497" s="640"/>
      <c r="J497" s="641"/>
      <c r="K497" s="639" t="s">
        <v>588</v>
      </c>
      <c r="L497" s="640"/>
      <c r="M497" s="640"/>
      <c r="N497" s="640"/>
      <c r="O497" s="640"/>
      <c r="P497" s="640"/>
      <c r="Q497" s="640"/>
      <c r="R497" s="641"/>
      <c r="S497" s="639" t="s">
        <v>588</v>
      </c>
      <c r="T497" s="640"/>
      <c r="U497" s="640"/>
      <c r="V497" s="641"/>
      <c r="W497" s="639" t="s">
        <v>588</v>
      </c>
      <c r="X497" s="640"/>
      <c r="Y497" s="640"/>
      <c r="Z497" s="640"/>
      <c r="AA497" s="640"/>
      <c r="AB497" s="640"/>
      <c r="AC497" s="640"/>
      <c r="AD497" s="641"/>
      <c r="AE497" s="639" t="s">
        <v>588</v>
      </c>
      <c r="AF497" s="640"/>
      <c r="AG497" s="640"/>
      <c r="AH497" s="640"/>
      <c r="AI497" s="640"/>
      <c r="AJ497" s="640"/>
      <c r="AK497" s="640"/>
      <c r="AL497" s="641"/>
      <c r="AM497" s="639" t="s">
        <v>588</v>
      </c>
      <c r="AN497" s="640"/>
      <c r="AO497" s="640"/>
      <c r="AP497" s="640"/>
      <c r="AQ497" s="640"/>
      <c r="AR497" s="640"/>
      <c r="AS497" s="640"/>
      <c r="AT497" s="640"/>
      <c r="AU497" s="641"/>
      <c r="AV497" s="639" t="s">
        <v>588</v>
      </c>
      <c r="AW497" s="640"/>
      <c r="AX497" s="640"/>
      <c r="AY497" s="640"/>
      <c r="AZ497" s="640"/>
      <c r="BA497" s="640"/>
      <c r="BB497" s="640"/>
      <c r="BC497" s="641"/>
      <c r="BD497" s="639" t="s">
        <v>588</v>
      </c>
      <c r="BE497" s="640"/>
      <c r="BF497" s="640"/>
      <c r="BG497" s="640"/>
      <c r="BH497" s="640"/>
      <c r="BI497" s="640"/>
      <c r="BJ497" s="640"/>
      <c r="BK497" s="640"/>
      <c r="BL497" s="640"/>
      <c r="BM497" s="640"/>
      <c r="BN497" s="640"/>
      <c r="BO497" s="641"/>
      <c r="BP497" s="639" t="s">
        <v>588</v>
      </c>
      <c r="BQ497" s="640"/>
      <c r="BR497" s="640"/>
      <c r="BS497" s="640"/>
      <c r="BT497" s="640"/>
      <c r="BU497" s="640"/>
      <c r="BV497" s="640"/>
      <c r="BW497" s="640"/>
      <c r="BX497" s="640"/>
      <c r="BY497" s="642"/>
      <c r="BZ497" s="63"/>
      <c r="CA497" s="63"/>
      <c r="CB497" s="63"/>
      <c r="CC497" s="63"/>
      <c r="CD497" s="63"/>
      <c r="CE497" s="63"/>
      <c r="CF497" s="63"/>
      <c r="CG497" s="63"/>
      <c r="CH497" s="63"/>
      <c r="CI497" s="63"/>
      <c r="CJ497" s="63"/>
      <c r="CK497" s="63"/>
      <c r="CL497" s="63"/>
    </row>
    <row r="498" spans="1:90" ht="13.5" customHeight="1" thickBot="1">
      <c r="A498" s="290" t="s">
        <v>550</v>
      </c>
      <c r="B498" s="265"/>
      <c r="C498" s="265"/>
      <c r="D498" s="295"/>
      <c r="E498" s="643" t="s">
        <v>588</v>
      </c>
      <c r="F498" s="640"/>
      <c r="G498" s="640"/>
      <c r="H498" s="640"/>
      <c r="I498" s="640"/>
      <c r="J498" s="641"/>
      <c r="K498" s="639" t="s">
        <v>588</v>
      </c>
      <c r="L498" s="640"/>
      <c r="M498" s="640"/>
      <c r="N498" s="640"/>
      <c r="O498" s="640"/>
      <c r="P498" s="640"/>
      <c r="Q498" s="640"/>
      <c r="R498" s="641"/>
      <c r="S498" s="639" t="s">
        <v>588</v>
      </c>
      <c r="T498" s="640"/>
      <c r="U498" s="640"/>
      <c r="V498" s="641"/>
      <c r="W498" s="639" t="s">
        <v>588</v>
      </c>
      <c r="X498" s="640"/>
      <c r="Y498" s="640"/>
      <c r="Z498" s="640"/>
      <c r="AA498" s="640"/>
      <c r="AB498" s="640"/>
      <c r="AC498" s="640"/>
      <c r="AD498" s="641"/>
      <c r="AE498" s="639" t="s">
        <v>588</v>
      </c>
      <c r="AF498" s="640"/>
      <c r="AG498" s="640"/>
      <c r="AH498" s="640"/>
      <c r="AI498" s="640"/>
      <c r="AJ498" s="640"/>
      <c r="AK498" s="640"/>
      <c r="AL498" s="641"/>
      <c r="AM498" s="639" t="s">
        <v>588</v>
      </c>
      <c r="AN498" s="640"/>
      <c r="AO498" s="640"/>
      <c r="AP498" s="640"/>
      <c r="AQ498" s="640"/>
      <c r="AR498" s="640"/>
      <c r="AS498" s="640"/>
      <c r="AT498" s="640"/>
      <c r="AU498" s="641"/>
      <c r="AV498" s="639" t="s">
        <v>588</v>
      </c>
      <c r="AW498" s="640"/>
      <c r="AX498" s="640"/>
      <c r="AY498" s="640"/>
      <c r="AZ498" s="640"/>
      <c r="BA498" s="640"/>
      <c r="BB498" s="640"/>
      <c r="BC498" s="641"/>
      <c r="BD498" s="639" t="s">
        <v>588</v>
      </c>
      <c r="BE498" s="640"/>
      <c r="BF498" s="640"/>
      <c r="BG498" s="640"/>
      <c r="BH498" s="640"/>
      <c r="BI498" s="640"/>
      <c r="BJ498" s="640"/>
      <c r="BK498" s="640"/>
      <c r="BL498" s="640"/>
      <c r="BM498" s="640"/>
      <c r="BN498" s="640"/>
      <c r="BO498" s="641"/>
      <c r="BP498" s="639" t="s">
        <v>588</v>
      </c>
      <c r="BQ498" s="640"/>
      <c r="BR498" s="640"/>
      <c r="BS498" s="640"/>
      <c r="BT498" s="640"/>
      <c r="BU498" s="640"/>
      <c r="BV498" s="640"/>
      <c r="BW498" s="640"/>
      <c r="BX498" s="640"/>
      <c r="BY498" s="642"/>
      <c r="BZ498" s="2"/>
      <c r="CA498" s="2"/>
      <c r="CB498" s="2"/>
      <c r="CC498" s="2"/>
      <c r="CD498" s="2"/>
      <c r="CE498" s="2"/>
      <c r="CF498" s="2"/>
      <c r="CG498" s="2"/>
      <c r="CH498" s="2"/>
      <c r="CI498" s="2"/>
      <c r="CJ498" s="2"/>
      <c r="CK498" s="2"/>
      <c r="CL498" s="2"/>
    </row>
    <row r="499" spans="1:90" ht="15" customHeight="1" thickBot="1">
      <c r="A499" s="278"/>
      <c r="B499" s="258"/>
      <c r="C499" s="258"/>
      <c r="D499" s="270"/>
      <c r="E499" s="643" t="s">
        <v>588</v>
      </c>
      <c r="F499" s="640"/>
      <c r="G499" s="640"/>
      <c r="H499" s="640"/>
      <c r="I499" s="640"/>
      <c r="J499" s="641"/>
      <c r="K499" s="639" t="s">
        <v>588</v>
      </c>
      <c r="L499" s="640"/>
      <c r="M499" s="640"/>
      <c r="N499" s="640"/>
      <c r="O499" s="640"/>
      <c r="P499" s="640"/>
      <c r="Q499" s="640"/>
      <c r="R499" s="641"/>
      <c r="S499" s="639" t="s">
        <v>588</v>
      </c>
      <c r="T499" s="640"/>
      <c r="U499" s="640"/>
      <c r="V499" s="641"/>
      <c r="W499" s="639" t="s">
        <v>588</v>
      </c>
      <c r="X499" s="640"/>
      <c r="Y499" s="640"/>
      <c r="Z499" s="640"/>
      <c r="AA499" s="640"/>
      <c r="AB499" s="640"/>
      <c r="AC499" s="640"/>
      <c r="AD499" s="641"/>
      <c r="AE499" s="639" t="s">
        <v>588</v>
      </c>
      <c r="AF499" s="640"/>
      <c r="AG499" s="640"/>
      <c r="AH499" s="640"/>
      <c r="AI499" s="640"/>
      <c r="AJ499" s="640"/>
      <c r="AK499" s="640"/>
      <c r="AL499" s="641"/>
      <c r="AM499" s="639" t="s">
        <v>588</v>
      </c>
      <c r="AN499" s="640"/>
      <c r="AO499" s="640"/>
      <c r="AP499" s="640"/>
      <c r="AQ499" s="640"/>
      <c r="AR499" s="640"/>
      <c r="AS499" s="640"/>
      <c r="AT499" s="640"/>
      <c r="AU499" s="641"/>
      <c r="AV499" s="639" t="s">
        <v>588</v>
      </c>
      <c r="AW499" s="640"/>
      <c r="AX499" s="640"/>
      <c r="AY499" s="640"/>
      <c r="AZ499" s="640"/>
      <c r="BA499" s="640"/>
      <c r="BB499" s="640"/>
      <c r="BC499" s="641"/>
      <c r="BD499" s="639" t="s">
        <v>588</v>
      </c>
      <c r="BE499" s="640"/>
      <c r="BF499" s="640"/>
      <c r="BG499" s="640"/>
      <c r="BH499" s="640"/>
      <c r="BI499" s="640"/>
      <c r="BJ499" s="640"/>
      <c r="BK499" s="640"/>
      <c r="BL499" s="640"/>
      <c r="BM499" s="640"/>
      <c r="BN499" s="640"/>
      <c r="BO499" s="641"/>
      <c r="BP499" s="639" t="s">
        <v>588</v>
      </c>
      <c r="BQ499" s="640"/>
      <c r="BR499" s="640"/>
      <c r="BS499" s="640"/>
      <c r="BT499" s="640"/>
      <c r="BU499" s="640"/>
      <c r="BV499" s="640"/>
      <c r="BW499" s="640"/>
      <c r="BX499" s="640"/>
      <c r="BY499" s="642"/>
      <c r="BZ499" s="2"/>
      <c r="CA499" s="2"/>
      <c r="CB499" s="2"/>
      <c r="CC499" s="2"/>
      <c r="CD499" s="2"/>
      <c r="CE499" s="2"/>
      <c r="CF499" s="2"/>
      <c r="CG499" s="2"/>
      <c r="CH499" s="2"/>
      <c r="CI499" s="2"/>
      <c r="CJ499" s="2"/>
      <c r="CK499" s="2"/>
      <c r="CL499" s="2"/>
    </row>
    <row r="500" spans="1:90" ht="12.75" customHeight="1" thickBot="1">
      <c r="A500" s="278"/>
      <c r="B500" s="258"/>
      <c r="C500" s="258"/>
      <c r="D500" s="259"/>
      <c r="E500" s="643" t="s">
        <v>588</v>
      </c>
      <c r="F500" s="640"/>
      <c r="G500" s="640"/>
      <c r="H500" s="640"/>
      <c r="I500" s="640"/>
      <c r="J500" s="641"/>
      <c r="K500" s="639" t="s">
        <v>588</v>
      </c>
      <c r="L500" s="640"/>
      <c r="M500" s="640"/>
      <c r="N500" s="640"/>
      <c r="O500" s="640"/>
      <c r="P500" s="640"/>
      <c r="Q500" s="640"/>
      <c r="R500" s="641"/>
      <c r="S500" s="639" t="s">
        <v>588</v>
      </c>
      <c r="T500" s="640"/>
      <c r="U500" s="640"/>
      <c r="V500" s="641"/>
      <c r="W500" s="639" t="s">
        <v>588</v>
      </c>
      <c r="X500" s="640"/>
      <c r="Y500" s="640"/>
      <c r="Z500" s="640"/>
      <c r="AA500" s="640"/>
      <c r="AB500" s="640"/>
      <c r="AC500" s="640"/>
      <c r="AD500" s="641"/>
      <c r="AE500" s="639" t="s">
        <v>588</v>
      </c>
      <c r="AF500" s="640"/>
      <c r="AG500" s="640"/>
      <c r="AH500" s="640"/>
      <c r="AI500" s="640"/>
      <c r="AJ500" s="640"/>
      <c r="AK500" s="640"/>
      <c r="AL500" s="641"/>
      <c r="AM500" s="639" t="s">
        <v>588</v>
      </c>
      <c r="AN500" s="640"/>
      <c r="AO500" s="640"/>
      <c r="AP500" s="640"/>
      <c r="AQ500" s="640"/>
      <c r="AR500" s="640"/>
      <c r="AS500" s="640"/>
      <c r="AT500" s="640"/>
      <c r="AU500" s="641"/>
      <c r="AV500" s="639" t="s">
        <v>588</v>
      </c>
      <c r="AW500" s="640"/>
      <c r="AX500" s="640"/>
      <c r="AY500" s="640"/>
      <c r="AZ500" s="640"/>
      <c r="BA500" s="640"/>
      <c r="BB500" s="640"/>
      <c r="BC500" s="641"/>
      <c r="BD500" s="639" t="s">
        <v>588</v>
      </c>
      <c r="BE500" s="640"/>
      <c r="BF500" s="640"/>
      <c r="BG500" s="640"/>
      <c r="BH500" s="640"/>
      <c r="BI500" s="640"/>
      <c r="BJ500" s="640"/>
      <c r="BK500" s="640"/>
      <c r="BL500" s="640"/>
      <c r="BM500" s="640"/>
      <c r="BN500" s="640"/>
      <c r="BO500" s="641"/>
      <c r="BP500" s="639" t="s">
        <v>588</v>
      </c>
      <c r="BQ500" s="640"/>
      <c r="BR500" s="640"/>
      <c r="BS500" s="640"/>
      <c r="BT500" s="640"/>
      <c r="BU500" s="640"/>
      <c r="BV500" s="640"/>
      <c r="BW500" s="640"/>
      <c r="BX500" s="640"/>
      <c r="BY500" s="642"/>
      <c r="BZ500" s="2"/>
      <c r="CA500" s="2"/>
      <c r="CB500" s="2"/>
      <c r="CC500" s="2"/>
      <c r="CD500" s="2"/>
      <c r="CE500" s="2"/>
      <c r="CF500" s="2"/>
      <c r="CG500" s="2"/>
      <c r="CH500" s="2"/>
      <c r="CI500" s="2"/>
      <c r="CJ500" s="2"/>
      <c r="CK500" s="2"/>
      <c r="CL500" s="2"/>
    </row>
    <row r="501" spans="1:90" ht="12.75" customHeight="1" thickBot="1">
      <c r="A501" s="278"/>
      <c r="B501" s="258"/>
      <c r="C501" s="258"/>
      <c r="D501" s="259"/>
      <c r="E501" s="643" t="s">
        <v>588</v>
      </c>
      <c r="F501" s="640"/>
      <c r="G501" s="640"/>
      <c r="H501" s="640"/>
      <c r="I501" s="640"/>
      <c r="J501" s="641"/>
      <c r="K501" s="639" t="s">
        <v>588</v>
      </c>
      <c r="L501" s="640"/>
      <c r="M501" s="640"/>
      <c r="N501" s="640"/>
      <c r="O501" s="640"/>
      <c r="P501" s="640"/>
      <c r="Q501" s="640"/>
      <c r="R501" s="641"/>
      <c r="S501" s="639" t="s">
        <v>588</v>
      </c>
      <c r="T501" s="640"/>
      <c r="U501" s="640"/>
      <c r="V501" s="641"/>
      <c r="W501" s="639" t="s">
        <v>588</v>
      </c>
      <c r="X501" s="640"/>
      <c r="Y501" s="640"/>
      <c r="Z501" s="640"/>
      <c r="AA501" s="640"/>
      <c r="AB501" s="640"/>
      <c r="AC501" s="640"/>
      <c r="AD501" s="641"/>
      <c r="AE501" s="639" t="s">
        <v>588</v>
      </c>
      <c r="AF501" s="640"/>
      <c r="AG501" s="640"/>
      <c r="AH501" s="640"/>
      <c r="AI501" s="640"/>
      <c r="AJ501" s="640"/>
      <c r="AK501" s="640"/>
      <c r="AL501" s="641"/>
      <c r="AM501" s="639" t="s">
        <v>588</v>
      </c>
      <c r="AN501" s="640"/>
      <c r="AO501" s="640"/>
      <c r="AP501" s="640"/>
      <c r="AQ501" s="640"/>
      <c r="AR501" s="640"/>
      <c r="AS501" s="640"/>
      <c r="AT501" s="640"/>
      <c r="AU501" s="641"/>
      <c r="AV501" s="639" t="s">
        <v>588</v>
      </c>
      <c r="AW501" s="640"/>
      <c r="AX501" s="640"/>
      <c r="AY501" s="640"/>
      <c r="AZ501" s="640"/>
      <c r="BA501" s="640"/>
      <c r="BB501" s="640"/>
      <c r="BC501" s="641"/>
      <c r="BD501" s="639" t="s">
        <v>588</v>
      </c>
      <c r="BE501" s="640"/>
      <c r="BF501" s="640"/>
      <c r="BG501" s="640"/>
      <c r="BH501" s="640"/>
      <c r="BI501" s="640"/>
      <c r="BJ501" s="640"/>
      <c r="BK501" s="640"/>
      <c r="BL501" s="640"/>
      <c r="BM501" s="640"/>
      <c r="BN501" s="640"/>
      <c r="BO501" s="641"/>
      <c r="BP501" s="639" t="s">
        <v>588</v>
      </c>
      <c r="BQ501" s="640"/>
      <c r="BR501" s="640"/>
      <c r="BS501" s="640"/>
      <c r="BT501" s="640"/>
      <c r="BU501" s="640"/>
      <c r="BV501" s="640"/>
      <c r="BW501" s="640"/>
      <c r="BX501" s="640"/>
      <c r="BY501" s="642"/>
      <c r="BZ501" s="2"/>
      <c r="CA501" s="2"/>
      <c r="CB501" s="2"/>
      <c r="CC501" s="2"/>
      <c r="CD501" s="2"/>
      <c r="CE501" s="2"/>
      <c r="CF501" s="2"/>
      <c r="CG501" s="2"/>
      <c r="CH501" s="2"/>
      <c r="CI501" s="2"/>
      <c r="CJ501" s="2"/>
      <c r="CK501" s="2"/>
      <c r="CL501" s="2"/>
    </row>
    <row r="502" spans="1:90" ht="12.75" customHeight="1" thickBot="1">
      <c r="A502" s="278"/>
      <c r="B502" s="261"/>
      <c r="C502" s="261"/>
      <c r="D502" s="259"/>
      <c r="E502" s="643" t="s">
        <v>588</v>
      </c>
      <c r="F502" s="640"/>
      <c r="G502" s="640"/>
      <c r="H502" s="640"/>
      <c r="I502" s="640"/>
      <c r="J502" s="641"/>
      <c r="K502" s="639" t="s">
        <v>588</v>
      </c>
      <c r="L502" s="640"/>
      <c r="M502" s="640"/>
      <c r="N502" s="640"/>
      <c r="O502" s="640"/>
      <c r="P502" s="640"/>
      <c r="Q502" s="640"/>
      <c r="R502" s="641"/>
      <c r="S502" s="639" t="s">
        <v>588</v>
      </c>
      <c r="T502" s="640"/>
      <c r="U502" s="640"/>
      <c r="V502" s="641"/>
      <c r="W502" s="639" t="s">
        <v>588</v>
      </c>
      <c r="X502" s="640"/>
      <c r="Y502" s="640"/>
      <c r="Z502" s="640"/>
      <c r="AA502" s="640"/>
      <c r="AB502" s="640"/>
      <c r="AC502" s="640"/>
      <c r="AD502" s="641"/>
      <c r="AE502" s="639" t="s">
        <v>588</v>
      </c>
      <c r="AF502" s="640"/>
      <c r="AG502" s="640"/>
      <c r="AH502" s="640"/>
      <c r="AI502" s="640"/>
      <c r="AJ502" s="640"/>
      <c r="AK502" s="640"/>
      <c r="AL502" s="641"/>
      <c r="AM502" s="639" t="s">
        <v>588</v>
      </c>
      <c r="AN502" s="640"/>
      <c r="AO502" s="640"/>
      <c r="AP502" s="640"/>
      <c r="AQ502" s="640"/>
      <c r="AR502" s="640"/>
      <c r="AS502" s="640"/>
      <c r="AT502" s="640"/>
      <c r="AU502" s="641"/>
      <c r="AV502" s="639" t="s">
        <v>588</v>
      </c>
      <c r="AW502" s="640"/>
      <c r="AX502" s="640"/>
      <c r="AY502" s="640"/>
      <c r="AZ502" s="640"/>
      <c r="BA502" s="640"/>
      <c r="BB502" s="640"/>
      <c r="BC502" s="641"/>
      <c r="BD502" s="639" t="s">
        <v>588</v>
      </c>
      <c r="BE502" s="640"/>
      <c r="BF502" s="640"/>
      <c r="BG502" s="640"/>
      <c r="BH502" s="640"/>
      <c r="BI502" s="640"/>
      <c r="BJ502" s="640"/>
      <c r="BK502" s="640"/>
      <c r="BL502" s="640"/>
      <c r="BM502" s="640"/>
      <c r="BN502" s="640"/>
      <c r="BO502" s="641"/>
      <c r="BP502" s="639" t="s">
        <v>588</v>
      </c>
      <c r="BQ502" s="640"/>
      <c r="BR502" s="640"/>
      <c r="BS502" s="640"/>
      <c r="BT502" s="640"/>
      <c r="BU502" s="640"/>
      <c r="BV502" s="640"/>
      <c r="BW502" s="640"/>
      <c r="BX502" s="640"/>
      <c r="BY502" s="642"/>
      <c r="BZ502" s="2"/>
      <c r="CA502" s="2"/>
      <c r="CB502" s="2"/>
      <c r="CC502" s="2"/>
      <c r="CD502" s="2"/>
      <c r="CE502" s="2"/>
      <c r="CF502" s="2"/>
      <c r="CG502" s="2"/>
      <c r="CH502" s="2"/>
      <c r="CI502" s="2"/>
      <c r="CJ502" s="2"/>
      <c r="CK502" s="2"/>
      <c r="CL502" s="2"/>
    </row>
    <row r="503" spans="1:90" ht="12.75" customHeight="1" thickBot="1">
      <c r="A503" s="282" t="s">
        <v>177</v>
      </c>
      <c r="B503" s="262"/>
      <c r="C503" s="262"/>
      <c r="D503" s="259"/>
      <c r="E503" s="643" t="s">
        <v>588</v>
      </c>
      <c r="F503" s="640"/>
      <c r="G503" s="640"/>
      <c r="H503" s="640"/>
      <c r="I503" s="640"/>
      <c r="J503" s="641"/>
      <c r="K503" s="639" t="s">
        <v>588</v>
      </c>
      <c r="L503" s="640"/>
      <c r="M503" s="640"/>
      <c r="N503" s="640"/>
      <c r="O503" s="640"/>
      <c r="P503" s="640"/>
      <c r="Q503" s="640"/>
      <c r="R503" s="641"/>
      <c r="S503" s="639" t="s">
        <v>588</v>
      </c>
      <c r="T503" s="640"/>
      <c r="U503" s="640"/>
      <c r="V503" s="641"/>
      <c r="W503" s="639" t="s">
        <v>588</v>
      </c>
      <c r="X503" s="640"/>
      <c r="Y503" s="640"/>
      <c r="Z503" s="640"/>
      <c r="AA503" s="640"/>
      <c r="AB503" s="640"/>
      <c r="AC503" s="640"/>
      <c r="AD503" s="641"/>
      <c r="AE503" s="639" t="s">
        <v>588</v>
      </c>
      <c r="AF503" s="640"/>
      <c r="AG503" s="640"/>
      <c r="AH503" s="640"/>
      <c r="AI503" s="640"/>
      <c r="AJ503" s="640"/>
      <c r="AK503" s="640"/>
      <c r="AL503" s="641"/>
      <c r="AM503" s="639" t="s">
        <v>588</v>
      </c>
      <c r="AN503" s="640"/>
      <c r="AO503" s="640"/>
      <c r="AP503" s="640"/>
      <c r="AQ503" s="640"/>
      <c r="AR503" s="640"/>
      <c r="AS503" s="640"/>
      <c r="AT503" s="640"/>
      <c r="AU503" s="641"/>
      <c r="AV503" s="639" t="s">
        <v>588</v>
      </c>
      <c r="AW503" s="640"/>
      <c r="AX503" s="640"/>
      <c r="AY503" s="640"/>
      <c r="AZ503" s="640"/>
      <c r="BA503" s="640"/>
      <c r="BB503" s="640"/>
      <c r="BC503" s="641"/>
      <c r="BD503" s="639" t="s">
        <v>588</v>
      </c>
      <c r="BE503" s="640"/>
      <c r="BF503" s="640"/>
      <c r="BG503" s="640"/>
      <c r="BH503" s="640"/>
      <c r="BI503" s="640"/>
      <c r="BJ503" s="640"/>
      <c r="BK503" s="640"/>
      <c r="BL503" s="640"/>
      <c r="BM503" s="640"/>
      <c r="BN503" s="640"/>
      <c r="BO503" s="641"/>
      <c r="BP503" s="639" t="s">
        <v>588</v>
      </c>
      <c r="BQ503" s="640"/>
      <c r="BR503" s="640"/>
      <c r="BS503" s="640"/>
      <c r="BT503" s="640"/>
      <c r="BU503" s="640"/>
      <c r="BV503" s="640"/>
      <c r="BW503" s="640"/>
      <c r="BX503" s="640"/>
      <c r="BY503" s="642"/>
      <c r="BZ503" s="2"/>
      <c r="CA503" s="2"/>
      <c r="CB503" s="2"/>
      <c r="CC503" s="2"/>
      <c r="CD503" s="2"/>
      <c r="CE503" s="2"/>
      <c r="CF503" s="2"/>
      <c r="CG503" s="2"/>
      <c r="CH503" s="2"/>
      <c r="CI503" s="2"/>
      <c r="CJ503" s="2"/>
      <c r="CK503" s="2"/>
      <c r="CL503" s="2"/>
    </row>
    <row r="504" spans="1:90" ht="12.75" customHeight="1" thickBot="1">
      <c r="A504" s="14"/>
      <c r="B504" s="14"/>
      <c r="C504" s="14"/>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c r="AF504" s="262"/>
      <c r="AG504" s="262"/>
      <c r="AH504" s="262"/>
      <c r="AI504" s="262"/>
      <c r="AJ504" s="262"/>
      <c r="AK504" s="262"/>
      <c r="AL504" s="262"/>
      <c r="AM504" s="262"/>
      <c r="AN504" s="262"/>
      <c r="AO504" s="262"/>
      <c r="AP504" s="262"/>
      <c r="AQ504" s="262"/>
      <c r="AR504" s="262"/>
      <c r="AS504" s="262"/>
      <c r="AT504" s="262"/>
      <c r="AU504" s="262"/>
      <c r="AV504" s="262"/>
      <c r="AW504" s="262"/>
      <c r="AX504" s="262"/>
      <c r="AY504" s="262"/>
      <c r="AZ504" s="262"/>
      <c r="BA504" s="262"/>
      <c r="BB504" s="262"/>
      <c r="BC504" s="262"/>
      <c r="BD504" s="262"/>
      <c r="BE504" s="262"/>
      <c r="BF504" s="262"/>
      <c r="BG504" s="262"/>
      <c r="BH504" s="262"/>
      <c r="BI504" s="262"/>
      <c r="BJ504" s="262"/>
      <c r="BK504" s="262"/>
      <c r="BL504" s="262"/>
      <c r="BM504" s="262"/>
      <c r="BN504" s="262"/>
      <c r="BO504" s="263"/>
      <c r="BP504" s="634" t="s">
        <v>588</v>
      </c>
      <c r="BQ504" s="410"/>
      <c r="BR504" s="410"/>
      <c r="BS504" s="410"/>
      <c r="BT504" s="410"/>
      <c r="BU504" s="410"/>
      <c r="BV504" s="410"/>
      <c r="BW504" s="410"/>
      <c r="BX504" s="410"/>
      <c r="BY504" s="412"/>
      <c r="BZ504" s="2"/>
      <c r="CA504" s="2"/>
      <c r="CB504" s="2"/>
      <c r="CC504" s="2"/>
      <c r="CD504" s="2"/>
      <c r="CE504" s="2"/>
      <c r="CF504" s="2"/>
      <c r="CG504" s="2"/>
      <c r="CH504" s="2"/>
      <c r="CI504" s="2"/>
      <c r="CJ504" s="2"/>
      <c r="CK504" s="2"/>
      <c r="CL504" s="2"/>
    </row>
    <row r="505" spans="1:90" ht="12.75" customHeight="1" thickBot="1">
      <c r="A505" s="293" t="s">
        <v>402</v>
      </c>
      <c r="B505" s="258"/>
      <c r="C505" s="258"/>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2"/>
      <c r="CA505" s="2"/>
      <c r="CB505" s="2"/>
      <c r="CC505" s="2"/>
      <c r="CD505" s="2"/>
      <c r="CE505" s="2"/>
      <c r="CF505" s="2"/>
      <c r="CG505" s="2"/>
      <c r="CH505" s="2"/>
      <c r="CI505" s="2"/>
      <c r="CJ505" s="2"/>
      <c r="CK505" s="2"/>
      <c r="CL505" s="2"/>
    </row>
    <row r="506" spans="1:90" ht="12.75" customHeight="1" thickBot="1">
      <c r="A506" s="276" t="s">
        <v>49</v>
      </c>
      <c r="B506" s="262"/>
      <c r="C506" s="262"/>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258"/>
      <c r="AM506" s="258"/>
      <c r="AN506" s="258"/>
      <c r="AO506" s="258"/>
      <c r="AP506" s="258"/>
      <c r="AQ506" s="258"/>
      <c r="AR506" s="258"/>
      <c r="AS506" s="258"/>
      <c r="AT506" s="258"/>
      <c r="AU506" s="258"/>
      <c r="AV506" s="258"/>
      <c r="AW506" s="258"/>
      <c r="AX506" s="258"/>
      <c r="AY506" s="258"/>
      <c r="AZ506" s="258"/>
      <c r="BA506" s="258"/>
      <c r="BB506" s="258"/>
      <c r="BC506" s="258"/>
      <c r="BD506" s="258"/>
      <c r="BE506" s="258"/>
      <c r="BF506" s="258"/>
      <c r="BG506" s="258"/>
      <c r="BH506" s="258"/>
      <c r="BI506" s="258"/>
      <c r="BJ506" s="258"/>
      <c r="BK506" s="258"/>
      <c r="BL506" s="258"/>
      <c r="BM506" s="258"/>
      <c r="BN506" s="258"/>
      <c r="BO506" s="258"/>
      <c r="BP506" s="258"/>
      <c r="BQ506" s="258"/>
      <c r="BR506" s="258"/>
      <c r="BS506" s="258"/>
      <c r="BT506" s="258"/>
      <c r="BU506" s="258"/>
      <c r="BV506" s="258"/>
      <c r="BW506" s="258"/>
      <c r="BX506" s="258"/>
      <c r="BY506" s="258"/>
      <c r="BZ506" s="2"/>
      <c r="CA506" s="2"/>
      <c r="CB506" s="2"/>
      <c r="CC506" s="2"/>
      <c r="CD506" s="2"/>
      <c r="CE506" s="2"/>
      <c r="CF506" s="2"/>
      <c r="CG506" s="2"/>
      <c r="CH506" s="2"/>
      <c r="CI506" s="2"/>
      <c r="CJ506" s="2"/>
      <c r="CK506" s="2"/>
      <c r="CL506" s="2"/>
    </row>
    <row r="507" spans="1:90" ht="12.75" customHeight="1" thickBot="1">
      <c r="A507" s="281" t="s">
        <v>552</v>
      </c>
      <c r="B507" s="265"/>
      <c r="C507" s="265"/>
      <c r="D507" s="264"/>
      <c r="E507" s="618" t="s">
        <v>222</v>
      </c>
      <c r="F507" s="410"/>
      <c r="G507" s="410"/>
      <c r="H507" s="410"/>
      <c r="I507" s="410"/>
      <c r="J507" s="411"/>
      <c r="K507" s="618" t="s">
        <v>551</v>
      </c>
      <c r="L507" s="410"/>
      <c r="M507" s="410"/>
      <c r="N507" s="410"/>
      <c r="O507" s="410"/>
      <c r="P507" s="410"/>
      <c r="Q507" s="410"/>
      <c r="R507" s="411"/>
      <c r="S507" s="618" t="s">
        <v>542</v>
      </c>
      <c r="T507" s="410"/>
      <c r="U507" s="410"/>
      <c r="V507" s="411"/>
      <c r="W507" s="618" t="s">
        <v>543</v>
      </c>
      <c r="X507" s="410"/>
      <c r="Y507" s="410"/>
      <c r="Z507" s="410"/>
      <c r="AA507" s="410"/>
      <c r="AB507" s="410"/>
      <c r="AC507" s="410"/>
      <c r="AD507" s="411"/>
      <c r="AE507" s="618" t="s">
        <v>203</v>
      </c>
      <c r="AF507" s="410"/>
      <c r="AG507" s="410"/>
      <c r="AH507" s="410"/>
      <c r="AI507" s="410"/>
      <c r="AJ507" s="410"/>
      <c r="AK507" s="410"/>
      <c r="AL507" s="411"/>
      <c r="AM507" s="618" t="s">
        <v>496</v>
      </c>
      <c r="AN507" s="410"/>
      <c r="AO507" s="410"/>
      <c r="AP507" s="410"/>
      <c r="AQ507" s="410"/>
      <c r="AR507" s="410"/>
      <c r="AS507" s="410"/>
      <c r="AT507" s="410"/>
      <c r="AU507" s="411"/>
      <c r="AV507" s="618" t="s">
        <v>491</v>
      </c>
      <c r="AW507" s="410"/>
      <c r="AX507" s="410"/>
      <c r="AY507" s="410"/>
      <c r="AZ507" s="410"/>
      <c r="BA507" s="410"/>
      <c r="BB507" s="410"/>
      <c r="BC507" s="411"/>
      <c r="BD507" s="618" t="s">
        <v>431</v>
      </c>
      <c r="BE507" s="410"/>
      <c r="BF507" s="410"/>
      <c r="BG507" s="410"/>
      <c r="BH507" s="410"/>
      <c r="BI507" s="410"/>
      <c r="BJ507" s="410"/>
      <c r="BK507" s="410"/>
      <c r="BL507" s="410"/>
      <c r="BM507" s="410"/>
      <c r="BN507" s="410"/>
      <c r="BO507" s="411"/>
      <c r="BP507" s="618" t="s">
        <v>508</v>
      </c>
      <c r="BQ507" s="410"/>
      <c r="BR507" s="410"/>
      <c r="BS507" s="410"/>
      <c r="BT507" s="410"/>
      <c r="BU507" s="410"/>
      <c r="BV507" s="410"/>
      <c r="BW507" s="410"/>
      <c r="BX507" s="410"/>
      <c r="BY507" s="412"/>
      <c r="BZ507" s="2"/>
      <c r="CA507" s="2"/>
      <c r="CB507" s="2"/>
      <c r="CC507" s="2"/>
      <c r="CD507" s="2"/>
      <c r="CE507" s="2"/>
      <c r="CF507" s="2"/>
      <c r="CG507" s="2"/>
      <c r="CH507" s="2"/>
      <c r="CI507" s="2"/>
      <c r="CJ507" s="2"/>
      <c r="CK507" s="2"/>
      <c r="CL507" s="2"/>
    </row>
    <row r="508" spans="1:90" ht="12.75" customHeight="1" thickBot="1">
      <c r="A508" s="278"/>
      <c r="B508" s="258"/>
      <c r="C508" s="258"/>
      <c r="D508" s="270"/>
      <c r="E508" s="643" t="s">
        <v>588</v>
      </c>
      <c r="F508" s="640"/>
      <c r="G508" s="640"/>
      <c r="H508" s="640"/>
      <c r="I508" s="640"/>
      <c r="J508" s="641"/>
      <c r="K508" s="639" t="s">
        <v>588</v>
      </c>
      <c r="L508" s="640"/>
      <c r="M508" s="640"/>
      <c r="N508" s="640"/>
      <c r="O508" s="640"/>
      <c r="P508" s="640"/>
      <c r="Q508" s="640"/>
      <c r="R508" s="641"/>
      <c r="S508" s="639" t="s">
        <v>588</v>
      </c>
      <c r="T508" s="640"/>
      <c r="U508" s="640"/>
      <c r="V508" s="641"/>
      <c r="W508" s="639" t="s">
        <v>588</v>
      </c>
      <c r="X508" s="640"/>
      <c r="Y508" s="640"/>
      <c r="Z508" s="640"/>
      <c r="AA508" s="640"/>
      <c r="AB508" s="640"/>
      <c r="AC508" s="640"/>
      <c r="AD508" s="641"/>
      <c r="AE508" s="639" t="s">
        <v>588</v>
      </c>
      <c r="AF508" s="640"/>
      <c r="AG508" s="640"/>
      <c r="AH508" s="640"/>
      <c r="AI508" s="640"/>
      <c r="AJ508" s="640"/>
      <c r="AK508" s="640"/>
      <c r="AL508" s="641"/>
      <c r="AM508" s="639" t="s">
        <v>588</v>
      </c>
      <c r="AN508" s="640"/>
      <c r="AO508" s="640"/>
      <c r="AP508" s="640"/>
      <c r="AQ508" s="640"/>
      <c r="AR508" s="640"/>
      <c r="AS508" s="640"/>
      <c r="AT508" s="640"/>
      <c r="AU508" s="641"/>
      <c r="AV508" s="639" t="s">
        <v>588</v>
      </c>
      <c r="AW508" s="640"/>
      <c r="AX508" s="640"/>
      <c r="AY508" s="640"/>
      <c r="AZ508" s="640"/>
      <c r="BA508" s="640"/>
      <c r="BB508" s="640"/>
      <c r="BC508" s="641"/>
      <c r="BD508" s="639" t="s">
        <v>588</v>
      </c>
      <c r="BE508" s="640"/>
      <c r="BF508" s="640"/>
      <c r="BG508" s="640"/>
      <c r="BH508" s="640"/>
      <c r="BI508" s="640"/>
      <c r="BJ508" s="640"/>
      <c r="BK508" s="640"/>
      <c r="BL508" s="640"/>
      <c r="BM508" s="640"/>
      <c r="BN508" s="640"/>
      <c r="BO508" s="641"/>
      <c r="BP508" s="639" t="s">
        <v>588</v>
      </c>
      <c r="BQ508" s="640"/>
      <c r="BR508" s="640"/>
      <c r="BS508" s="640"/>
      <c r="BT508" s="640"/>
      <c r="BU508" s="640"/>
      <c r="BV508" s="640"/>
      <c r="BW508" s="640"/>
      <c r="BX508" s="640"/>
      <c r="BY508" s="642"/>
      <c r="BZ508" s="2"/>
      <c r="CA508" s="2"/>
      <c r="CB508" s="2"/>
      <c r="CC508" s="2"/>
      <c r="CD508" s="2"/>
      <c r="CE508" s="2"/>
      <c r="CF508" s="2"/>
      <c r="CG508" s="2"/>
      <c r="CH508" s="2"/>
      <c r="CI508" s="2"/>
      <c r="CJ508" s="2"/>
      <c r="CK508" s="2"/>
      <c r="CL508" s="2"/>
    </row>
    <row r="509" spans="1:90" ht="12.75" customHeight="1" thickBot="1">
      <c r="A509" s="278"/>
      <c r="B509" s="258"/>
      <c r="C509" s="258"/>
      <c r="D509" s="259"/>
      <c r="E509" s="643" t="s">
        <v>588</v>
      </c>
      <c r="F509" s="640"/>
      <c r="G509" s="640"/>
      <c r="H509" s="640"/>
      <c r="I509" s="640"/>
      <c r="J509" s="641"/>
      <c r="K509" s="639" t="s">
        <v>588</v>
      </c>
      <c r="L509" s="640"/>
      <c r="M509" s="640"/>
      <c r="N509" s="640"/>
      <c r="O509" s="640"/>
      <c r="P509" s="640"/>
      <c r="Q509" s="640"/>
      <c r="R509" s="641"/>
      <c r="S509" s="639" t="s">
        <v>588</v>
      </c>
      <c r="T509" s="640"/>
      <c r="U509" s="640"/>
      <c r="V509" s="641"/>
      <c r="W509" s="639" t="s">
        <v>588</v>
      </c>
      <c r="X509" s="640"/>
      <c r="Y509" s="640"/>
      <c r="Z509" s="640"/>
      <c r="AA509" s="640"/>
      <c r="AB509" s="640"/>
      <c r="AC509" s="640"/>
      <c r="AD509" s="641"/>
      <c r="AE509" s="639" t="s">
        <v>588</v>
      </c>
      <c r="AF509" s="640"/>
      <c r="AG509" s="640"/>
      <c r="AH509" s="640"/>
      <c r="AI509" s="640"/>
      <c r="AJ509" s="640"/>
      <c r="AK509" s="640"/>
      <c r="AL509" s="641"/>
      <c r="AM509" s="639" t="s">
        <v>588</v>
      </c>
      <c r="AN509" s="640"/>
      <c r="AO509" s="640"/>
      <c r="AP509" s="640"/>
      <c r="AQ509" s="640"/>
      <c r="AR509" s="640"/>
      <c r="AS509" s="640"/>
      <c r="AT509" s="640"/>
      <c r="AU509" s="641"/>
      <c r="AV509" s="639" t="s">
        <v>588</v>
      </c>
      <c r="AW509" s="640"/>
      <c r="AX509" s="640"/>
      <c r="AY509" s="640"/>
      <c r="AZ509" s="640"/>
      <c r="BA509" s="640"/>
      <c r="BB509" s="640"/>
      <c r="BC509" s="641"/>
      <c r="BD509" s="639" t="s">
        <v>588</v>
      </c>
      <c r="BE509" s="640"/>
      <c r="BF509" s="640"/>
      <c r="BG509" s="640"/>
      <c r="BH509" s="640"/>
      <c r="BI509" s="640"/>
      <c r="BJ509" s="640"/>
      <c r="BK509" s="640"/>
      <c r="BL509" s="640"/>
      <c r="BM509" s="640"/>
      <c r="BN509" s="640"/>
      <c r="BO509" s="641"/>
      <c r="BP509" s="639" t="s">
        <v>588</v>
      </c>
      <c r="BQ509" s="640"/>
      <c r="BR509" s="640"/>
      <c r="BS509" s="640"/>
      <c r="BT509" s="640"/>
      <c r="BU509" s="640"/>
      <c r="BV509" s="640"/>
      <c r="BW509" s="640"/>
      <c r="BX509" s="640"/>
      <c r="BY509" s="642"/>
      <c r="BZ509" s="2"/>
      <c r="CA509" s="2"/>
      <c r="CB509" s="2"/>
      <c r="CC509" s="2"/>
      <c r="CD509" s="2"/>
      <c r="CE509" s="2"/>
      <c r="CF509" s="2"/>
      <c r="CG509" s="2"/>
      <c r="CH509" s="2"/>
      <c r="CI509" s="2"/>
      <c r="CJ509" s="2"/>
      <c r="CK509" s="2"/>
      <c r="CL509" s="2"/>
    </row>
    <row r="510" spans="1:90" ht="12.75" customHeight="1" thickBot="1">
      <c r="A510" s="278"/>
      <c r="B510" s="258"/>
      <c r="C510" s="258"/>
      <c r="D510" s="259"/>
      <c r="E510" s="643" t="s">
        <v>588</v>
      </c>
      <c r="F510" s="640"/>
      <c r="G510" s="640"/>
      <c r="H510" s="640"/>
      <c r="I510" s="640"/>
      <c r="J510" s="641"/>
      <c r="K510" s="639" t="s">
        <v>588</v>
      </c>
      <c r="L510" s="640"/>
      <c r="M510" s="640"/>
      <c r="N510" s="640"/>
      <c r="O510" s="640"/>
      <c r="P510" s="640"/>
      <c r="Q510" s="640"/>
      <c r="R510" s="641"/>
      <c r="S510" s="639" t="s">
        <v>588</v>
      </c>
      <c r="T510" s="640"/>
      <c r="U510" s="640"/>
      <c r="V510" s="641"/>
      <c r="W510" s="639" t="s">
        <v>588</v>
      </c>
      <c r="X510" s="640"/>
      <c r="Y510" s="640"/>
      <c r="Z510" s="640"/>
      <c r="AA510" s="640"/>
      <c r="AB510" s="640"/>
      <c r="AC510" s="640"/>
      <c r="AD510" s="641"/>
      <c r="AE510" s="639" t="s">
        <v>588</v>
      </c>
      <c r="AF510" s="640"/>
      <c r="AG510" s="640"/>
      <c r="AH510" s="640"/>
      <c r="AI510" s="640"/>
      <c r="AJ510" s="640"/>
      <c r="AK510" s="640"/>
      <c r="AL510" s="641"/>
      <c r="AM510" s="639" t="s">
        <v>588</v>
      </c>
      <c r="AN510" s="640"/>
      <c r="AO510" s="640"/>
      <c r="AP510" s="640"/>
      <c r="AQ510" s="640"/>
      <c r="AR510" s="640"/>
      <c r="AS510" s="640"/>
      <c r="AT510" s="640"/>
      <c r="AU510" s="641"/>
      <c r="AV510" s="639" t="s">
        <v>588</v>
      </c>
      <c r="AW510" s="640"/>
      <c r="AX510" s="640"/>
      <c r="AY510" s="640"/>
      <c r="AZ510" s="640"/>
      <c r="BA510" s="640"/>
      <c r="BB510" s="640"/>
      <c r="BC510" s="641"/>
      <c r="BD510" s="639" t="s">
        <v>588</v>
      </c>
      <c r="BE510" s="640"/>
      <c r="BF510" s="640"/>
      <c r="BG510" s="640"/>
      <c r="BH510" s="640"/>
      <c r="BI510" s="640"/>
      <c r="BJ510" s="640"/>
      <c r="BK510" s="640"/>
      <c r="BL510" s="640"/>
      <c r="BM510" s="640"/>
      <c r="BN510" s="640"/>
      <c r="BO510" s="641"/>
      <c r="BP510" s="639" t="s">
        <v>588</v>
      </c>
      <c r="BQ510" s="640"/>
      <c r="BR510" s="640"/>
      <c r="BS510" s="640"/>
      <c r="BT510" s="640"/>
      <c r="BU510" s="640"/>
      <c r="BV510" s="640"/>
      <c r="BW510" s="640"/>
      <c r="BX510" s="640"/>
      <c r="BY510" s="642"/>
      <c r="BZ510" s="2"/>
      <c r="CA510" s="2"/>
      <c r="CB510" s="2"/>
      <c r="CC510" s="2"/>
      <c r="CD510" s="2"/>
      <c r="CE510" s="2"/>
      <c r="CF510" s="2"/>
      <c r="CG510" s="2"/>
      <c r="CH510" s="2"/>
      <c r="CI510" s="2"/>
      <c r="CJ510" s="2"/>
      <c r="CK510" s="2"/>
      <c r="CL510" s="2"/>
    </row>
    <row r="511" spans="1:90" ht="12.75" customHeight="1" thickBot="1">
      <c r="A511" s="301"/>
      <c r="B511" s="267"/>
      <c r="C511" s="267"/>
      <c r="D511" s="259"/>
      <c r="E511" s="643" t="s">
        <v>588</v>
      </c>
      <c r="F511" s="640"/>
      <c r="G511" s="640"/>
      <c r="H511" s="640"/>
      <c r="I511" s="640"/>
      <c r="J511" s="641"/>
      <c r="K511" s="639" t="s">
        <v>588</v>
      </c>
      <c r="L511" s="640"/>
      <c r="M511" s="640"/>
      <c r="N511" s="640"/>
      <c r="O511" s="640"/>
      <c r="P511" s="640"/>
      <c r="Q511" s="640"/>
      <c r="R511" s="641"/>
      <c r="S511" s="639" t="s">
        <v>588</v>
      </c>
      <c r="T511" s="640"/>
      <c r="U511" s="640"/>
      <c r="V511" s="641"/>
      <c r="W511" s="639" t="s">
        <v>588</v>
      </c>
      <c r="X511" s="640"/>
      <c r="Y511" s="640"/>
      <c r="Z511" s="640"/>
      <c r="AA511" s="640"/>
      <c r="AB511" s="640"/>
      <c r="AC511" s="640"/>
      <c r="AD511" s="641"/>
      <c r="AE511" s="639" t="s">
        <v>588</v>
      </c>
      <c r="AF511" s="640"/>
      <c r="AG511" s="640"/>
      <c r="AH511" s="640"/>
      <c r="AI511" s="640"/>
      <c r="AJ511" s="640"/>
      <c r="AK511" s="640"/>
      <c r="AL511" s="641"/>
      <c r="AM511" s="639" t="s">
        <v>588</v>
      </c>
      <c r="AN511" s="640"/>
      <c r="AO511" s="640"/>
      <c r="AP511" s="640"/>
      <c r="AQ511" s="640"/>
      <c r="AR511" s="640"/>
      <c r="AS511" s="640"/>
      <c r="AT511" s="640"/>
      <c r="AU511" s="641"/>
      <c r="AV511" s="639" t="s">
        <v>588</v>
      </c>
      <c r="AW511" s="640"/>
      <c r="AX511" s="640"/>
      <c r="AY511" s="640"/>
      <c r="AZ511" s="640"/>
      <c r="BA511" s="640"/>
      <c r="BB511" s="640"/>
      <c r="BC511" s="641"/>
      <c r="BD511" s="639" t="s">
        <v>588</v>
      </c>
      <c r="BE511" s="640"/>
      <c r="BF511" s="640"/>
      <c r="BG511" s="640"/>
      <c r="BH511" s="640"/>
      <c r="BI511" s="640"/>
      <c r="BJ511" s="640"/>
      <c r="BK511" s="640"/>
      <c r="BL511" s="640"/>
      <c r="BM511" s="640"/>
      <c r="BN511" s="640"/>
      <c r="BO511" s="641"/>
      <c r="BP511" s="639" t="s">
        <v>588</v>
      </c>
      <c r="BQ511" s="640"/>
      <c r="BR511" s="640"/>
      <c r="BS511" s="640"/>
      <c r="BT511" s="640"/>
      <c r="BU511" s="640"/>
      <c r="BV511" s="640"/>
      <c r="BW511" s="640"/>
      <c r="BX511" s="640"/>
      <c r="BY511" s="642"/>
      <c r="BZ511" s="2"/>
      <c r="CA511" s="2"/>
      <c r="CB511" s="2"/>
      <c r="CC511" s="2"/>
      <c r="CD511" s="2"/>
      <c r="CE511" s="2"/>
      <c r="CF511" s="2"/>
      <c r="CG511" s="2"/>
      <c r="CH511" s="2"/>
      <c r="CI511" s="2"/>
      <c r="CJ511" s="2"/>
      <c r="CK511" s="2"/>
      <c r="CL511" s="2"/>
    </row>
    <row r="512" spans="1:90" ht="12.75" customHeight="1" thickBot="1">
      <c r="A512" s="291" t="s">
        <v>547</v>
      </c>
      <c r="B512" s="265"/>
      <c r="C512" s="265"/>
      <c r="D512" s="295"/>
      <c r="E512" s="643" t="s">
        <v>588</v>
      </c>
      <c r="F512" s="640"/>
      <c r="G512" s="640"/>
      <c r="H512" s="640"/>
      <c r="I512" s="640"/>
      <c r="J512" s="641"/>
      <c r="K512" s="639" t="s">
        <v>588</v>
      </c>
      <c r="L512" s="640"/>
      <c r="M512" s="640"/>
      <c r="N512" s="640"/>
      <c r="O512" s="640"/>
      <c r="P512" s="640"/>
      <c r="Q512" s="640"/>
      <c r="R512" s="641"/>
      <c r="S512" s="639" t="s">
        <v>588</v>
      </c>
      <c r="T512" s="640"/>
      <c r="U512" s="640"/>
      <c r="V512" s="641"/>
      <c r="W512" s="639" t="s">
        <v>588</v>
      </c>
      <c r="X512" s="640"/>
      <c r="Y512" s="640"/>
      <c r="Z512" s="640"/>
      <c r="AA512" s="640"/>
      <c r="AB512" s="640"/>
      <c r="AC512" s="640"/>
      <c r="AD512" s="641"/>
      <c r="AE512" s="639" t="s">
        <v>588</v>
      </c>
      <c r="AF512" s="640"/>
      <c r="AG512" s="640"/>
      <c r="AH512" s="640"/>
      <c r="AI512" s="640"/>
      <c r="AJ512" s="640"/>
      <c r="AK512" s="640"/>
      <c r="AL512" s="641"/>
      <c r="AM512" s="639" t="s">
        <v>588</v>
      </c>
      <c r="AN512" s="640"/>
      <c r="AO512" s="640"/>
      <c r="AP512" s="640"/>
      <c r="AQ512" s="640"/>
      <c r="AR512" s="640"/>
      <c r="AS512" s="640"/>
      <c r="AT512" s="640"/>
      <c r="AU512" s="641"/>
      <c r="AV512" s="639" t="s">
        <v>588</v>
      </c>
      <c r="AW512" s="640"/>
      <c r="AX512" s="640"/>
      <c r="AY512" s="640"/>
      <c r="AZ512" s="640"/>
      <c r="BA512" s="640"/>
      <c r="BB512" s="640"/>
      <c r="BC512" s="641"/>
      <c r="BD512" s="639" t="s">
        <v>588</v>
      </c>
      <c r="BE512" s="640"/>
      <c r="BF512" s="640"/>
      <c r="BG512" s="640"/>
      <c r="BH512" s="640"/>
      <c r="BI512" s="640"/>
      <c r="BJ512" s="640"/>
      <c r="BK512" s="640"/>
      <c r="BL512" s="640"/>
      <c r="BM512" s="640"/>
      <c r="BN512" s="640"/>
      <c r="BO512" s="641"/>
      <c r="BP512" s="639" t="s">
        <v>588</v>
      </c>
      <c r="BQ512" s="640"/>
      <c r="BR512" s="640"/>
      <c r="BS512" s="640"/>
      <c r="BT512" s="640"/>
      <c r="BU512" s="640"/>
      <c r="BV512" s="640"/>
      <c r="BW512" s="640"/>
      <c r="BX512" s="640"/>
      <c r="BY512" s="642"/>
      <c r="BZ512" s="2"/>
      <c r="CA512" s="2"/>
      <c r="CB512" s="2"/>
      <c r="CC512" s="2"/>
      <c r="CD512" s="2"/>
      <c r="CE512" s="2"/>
      <c r="CF512" s="2"/>
      <c r="CG512" s="2"/>
      <c r="CH512" s="2"/>
      <c r="CI512" s="2"/>
      <c r="CJ512" s="2"/>
      <c r="CK512" s="2"/>
      <c r="CL512" s="2"/>
    </row>
    <row r="513" spans="1:90" ht="12.75" customHeight="1" thickBot="1">
      <c r="A513" s="278"/>
      <c r="B513" s="258"/>
      <c r="C513" s="258"/>
      <c r="D513" s="270"/>
      <c r="E513" s="643" t="s">
        <v>588</v>
      </c>
      <c r="F513" s="640"/>
      <c r="G513" s="640"/>
      <c r="H513" s="640"/>
      <c r="I513" s="640"/>
      <c r="J513" s="641"/>
      <c r="K513" s="639" t="s">
        <v>588</v>
      </c>
      <c r="L513" s="640"/>
      <c r="M513" s="640"/>
      <c r="N513" s="640"/>
      <c r="O513" s="640"/>
      <c r="P513" s="640"/>
      <c r="Q513" s="640"/>
      <c r="R513" s="641"/>
      <c r="S513" s="639" t="s">
        <v>588</v>
      </c>
      <c r="T513" s="640"/>
      <c r="U513" s="640"/>
      <c r="V513" s="641"/>
      <c r="W513" s="639" t="s">
        <v>588</v>
      </c>
      <c r="X513" s="640"/>
      <c r="Y513" s="640"/>
      <c r="Z513" s="640"/>
      <c r="AA513" s="640"/>
      <c r="AB513" s="640"/>
      <c r="AC513" s="640"/>
      <c r="AD513" s="641"/>
      <c r="AE513" s="639" t="s">
        <v>588</v>
      </c>
      <c r="AF513" s="640"/>
      <c r="AG513" s="640"/>
      <c r="AH513" s="640"/>
      <c r="AI513" s="640"/>
      <c r="AJ513" s="640"/>
      <c r="AK513" s="640"/>
      <c r="AL513" s="641"/>
      <c r="AM513" s="639" t="s">
        <v>588</v>
      </c>
      <c r="AN513" s="640"/>
      <c r="AO513" s="640"/>
      <c r="AP513" s="640"/>
      <c r="AQ513" s="640"/>
      <c r="AR513" s="640"/>
      <c r="AS513" s="640"/>
      <c r="AT513" s="640"/>
      <c r="AU513" s="641"/>
      <c r="AV513" s="639" t="s">
        <v>588</v>
      </c>
      <c r="AW513" s="640"/>
      <c r="AX513" s="640"/>
      <c r="AY513" s="640"/>
      <c r="AZ513" s="640"/>
      <c r="BA513" s="640"/>
      <c r="BB513" s="640"/>
      <c r="BC513" s="641"/>
      <c r="BD513" s="639" t="s">
        <v>588</v>
      </c>
      <c r="BE513" s="640"/>
      <c r="BF513" s="640"/>
      <c r="BG513" s="640"/>
      <c r="BH513" s="640"/>
      <c r="BI513" s="640"/>
      <c r="BJ513" s="640"/>
      <c r="BK513" s="640"/>
      <c r="BL513" s="640"/>
      <c r="BM513" s="640"/>
      <c r="BN513" s="640"/>
      <c r="BO513" s="641"/>
      <c r="BP513" s="639" t="s">
        <v>588</v>
      </c>
      <c r="BQ513" s="640"/>
      <c r="BR513" s="640"/>
      <c r="BS513" s="640"/>
      <c r="BT513" s="640"/>
      <c r="BU513" s="640"/>
      <c r="BV513" s="640"/>
      <c r="BW513" s="640"/>
      <c r="BX513" s="640"/>
      <c r="BY513" s="642"/>
      <c r="BZ513" s="2"/>
      <c r="CA513" s="2"/>
      <c r="CB513" s="2"/>
      <c r="CC513" s="2"/>
      <c r="CD513" s="2"/>
      <c r="CE513" s="2"/>
      <c r="CF513" s="2"/>
      <c r="CG513" s="2"/>
      <c r="CH513" s="2"/>
      <c r="CI513" s="2"/>
      <c r="CJ513" s="2"/>
      <c r="CK513" s="2"/>
      <c r="CL513" s="2"/>
    </row>
    <row r="514" spans="1:90" ht="12.75" customHeight="1" thickBot="1">
      <c r="A514" s="278"/>
      <c r="B514" s="258"/>
      <c r="C514" s="258"/>
      <c r="D514" s="259"/>
      <c r="E514" s="643" t="s">
        <v>588</v>
      </c>
      <c r="F514" s="640"/>
      <c r="G514" s="640"/>
      <c r="H514" s="640"/>
      <c r="I514" s="640"/>
      <c r="J514" s="641"/>
      <c r="K514" s="639" t="s">
        <v>588</v>
      </c>
      <c r="L514" s="640"/>
      <c r="M514" s="640"/>
      <c r="N514" s="640"/>
      <c r="O514" s="640"/>
      <c r="P514" s="640"/>
      <c r="Q514" s="640"/>
      <c r="R514" s="641"/>
      <c r="S514" s="639" t="s">
        <v>588</v>
      </c>
      <c r="T514" s="640"/>
      <c r="U514" s="640"/>
      <c r="V514" s="641"/>
      <c r="W514" s="639" t="s">
        <v>588</v>
      </c>
      <c r="X514" s="640"/>
      <c r="Y514" s="640"/>
      <c r="Z514" s="640"/>
      <c r="AA514" s="640"/>
      <c r="AB514" s="640"/>
      <c r="AC514" s="640"/>
      <c r="AD514" s="641"/>
      <c r="AE514" s="639" t="s">
        <v>588</v>
      </c>
      <c r="AF514" s="640"/>
      <c r="AG514" s="640"/>
      <c r="AH514" s="640"/>
      <c r="AI514" s="640"/>
      <c r="AJ514" s="640"/>
      <c r="AK514" s="640"/>
      <c r="AL514" s="641"/>
      <c r="AM514" s="639" t="s">
        <v>588</v>
      </c>
      <c r="AN514" s="640"/>
      <c r="AO514" s="640"/>
      <c r="AP514" s="640"/>
      <c r="AQ514" s="640"/>
      <c r="AR514" s="640"/>
      <c r="AS514" s="640"/>
      <c r="AT514" s="640"/>
      <c r="AU514" s="641"/>
      <c r="AV514" s="639" t="s">
        <v>588</v>
      </c>
      <c r="AW514" s="640"/>
      <c r="AX514" s="640"/>
      <c r="AY514" s="640"/>
      <c r="AZ514" s="640"/>
      <c r="BA514" s="640"/>
      <c r="BB514" s="640"/>
      <c r="BC514" s="641"/>
      <c r="BD514" s="639" t="s">
        <v>588</v>
      </c>
      <c r="BE514" s="640"/>
      <c r="BF514" s="640"/>
      <c r="BG514" s="640"/>
      <c r="BH514" s="640"/>
      <c r="BI514" s="640"/>
      <c r="BJ514" s="640"/>
      <c r="BK514" s="640"/>
      <c r="BL514" s="640"/>
      <c r="BM514" s="640"/>
      <c r="BN514" s="640"/>
      <c r="BO514" s="641"/>
      <c r="BP514" s="639" t="s">
        <v>588</v>
      </c>
      <c r="BQ514" s="640"/>
      <c r="BR514" s="640"/>
      <c r="BS514" s="640"/>
      <c r="BT514" s="640"/>
      <c r="BU514" s="640"/>
      <c r="BV514" s="640"/>
      <c r="BW514" s="640"/>
      <c r="BX514" s="640"/>
      <c r="BY514" s="642"/>
      <c r="BZ514" s="2"/>
      <c r="CA514" s="2"/>
      <c r="CB514" s="2"/>
      <c r="CC514" s="2"/>
      <c r="CD514" s="2"/>
      <c r="CE514" s="2"/>
      <c r="CF514" s="2"/>
      <c r="CG514" s="2"/>
      <c r="CH514" s="2"/>
      <c r="CI514" s="2"/>
      <c r="CJ514" s="2"/>
      <c r="CK514" s="2"/>
      <c r="CL514" s="2"/>
    </row>
    <row r="515" spans="1:90" ht="12.75" customHeight="1" thickBot="1">
      <c r="A515" s="278"/>
      <c r="B515" s="258"/>
      <c r="C515" s="258"/>
      <c r="D515" s="259"/>
      <c r="E515" s="643" t="s">
        <v>588</v>
      </c>
      <c r="F515" s="640"/>
      <c r="G515" s="640"/>
      <c r="H515" s="640"/>
      <c r="I515" s="640"/>
      <c r="J515" s="641"/>
      <c r="K515" s="639" t="s">
        <v>588</v>
      </c>
      <c r="L515" s="640"/>
      <c r="M515" s="640"/>
      <c r="N515" s="640"/>
      <c r="O515" s="640"/>
      <c r="P515" s="640"/>
      <c r="Q515" s="640"/>
      <c r="R515" s="641"/>
      <c r="S515" s="639" t="s">
        <v>588</v>
      </c>
      <c r="T515" s="640"/>
      <c r="U515" s="640"/>
      <c r="V515" s="641"/>
      <c r="W515" s="639" t="s">
        <v>588</v>
      </c>
      <c r="X515" s="640"/>
      <c r="Y515" s="640"/>
      <c r="Z515" s="640"/>
      <c r="AA515" s="640"/>
      <c r="AB515" s="640"/>
      <c r="AC515" s="640"/>
      <c r="AD515" s="641"/>
      <c r="AE515" s="639" t="s">
        <v>588</v>
      </c>
      <c r="AF515" s="640"/>
      <c r="AG515" s="640"/>
      <c r="AH515" s="640"/>
      <c r="AI515" s="640"/>
      <c r="AJ515" s="640"/>
      <c r="AK515" s="640"/>
      <c r="AL515" s="641"/>
      <c r="AM515" s="639" t="s">
        <v>588</v>
      </c>
      <c r="AN515" s="640"/>
      <c r="AO515" s="640"/>
      <c r="AP515" s="640"/>
      <c r="AQ515" s="640"/>
      <c r="AR515" s="640"/>
      <c r="AS515" s="640"/>
      <c r="AT515" s="640"/>
      <c r="AU515" s="641"/>
      <c r="AV515" s="639" t="s">
        <v>588</v>
      </c>
      <c r="AW515" s="640"/>
      <c r="AX515" s="640"/>
      <c r="AY515" s="640"/>
      <c r="AZ515" s="640"/>
      <c r="BA515" s="640"/>
      <c r="BB515" s="640"/>
      <c r="BC515" s="641"/>
      <c r="BD515" s="639" t="s">
        <v>588</v>
      </c>
      <c r="BE515" s="640"/>
      <c r="BF515" s="640"/>
      <c r="BG515" s="640"/>
      <c r="BH515" s="640"/>
      <c r="BI515" s="640"/>
      <c r="BJ515" s="640"/>
      <c r="BK515" s="640"/>
      <c r="BL515" s="640"/>
      <c r="BM515" s="640"/>
      <c r="BN515" s="640"/>
      <c r="BO515" s="641"/>
      <c r="BP515" s="639" t="s">
        <v>588</v>
      </c>
      <c r="BQ515" s="640"/>
      <c r="BR515" s="640"/>
      <c r="BS515" s="640"/>
      <c r="BT515" s="640"/>
      <c r="BU515" s="640"/>
      <c r="BV515" s="640"/>
      <c r="BW515" s="640"/>
      <c r="BX515" s="640"/>
      <c r="BY515" s="642"/>
      <c r="BZ515" s="2"/>
      <c r="CA515" s="2"/>
      <c r="CB515" s="2"/>
      <c r="CC515" s="2"/>
      <c r="CD515" s="2"/>
      <c r="CE515" s="2"/>
      <c r="CF515" s="2"/>
      <c r="CG515" s="2"/>
      <c r="CH515" s="2"/>
      <c r="CI515" s="2"/>
      <c r="CJ515" s="2"/>
      <c r="CK515" s="2"/>
      <c r="CL515" s="2"/>
    </row>
    <row r="516" spans="1:90" ht="0.75" customHeight="1" thickBot="1">
      <c r="A516" s="281" t="s">
        <v>548</v>
      </c>
      <c r="B516" s="265"/>
      <c r="C516" s="265"/>
      <c r="D516" s="259"/>
      <c r="E516" s="643" t="s">
        <v>588</v>
      </c>
      <c r="F516" s="640"/>
      <c r="G516" s="640"/>
      <c r="H516" s="640"/>
      <c r="I516" s="640"/>
      <c r="J516" s="641"/>
      <c r="K516" s="639" t="s">
        <v>588</v>
      </c>
      <c r="L516" s="640"/>
      <c r="M516" s="640"/>
      <c r="N516" s="640"/>
      <c r="O516" s="640"/>
      <c r="P516" s="640"/>
      <c r="Q516" s="640"/>
      <c r="R516" s="641"/>
      <c r="S516" s="639" t="s">
        <v>588</v>
      </c>
      <c r="T516" s="640"/>
      <c r="U516" s="640"/>
      <c r="V516" s="641"/>
      <c r="W516" s="639" t="s">
        <v>588</v>
      </c>
      <c r="X516" s="640"/>
      <c r="Y516" s="640"/>
      <c r="Z516" s="640"/>
      <c r="AA516" s="640"/>
      <c r="AB516" s="640"/>
      <c r="AC516" s="640"/>
      <c r="AD516" s="641"/>
      <c r="AE516" s="639" t="s">
        <v>588</v>
      </c>
      <c r="AF516" s="640"/>
      <c r="AG516" s="640"/>
      <c r="AH516" s="640"/>
      <c r="AI516" s="640"/>
      <c r="AJ516" s="640"/>
      <c r="AK516" s="640"/>
      <c r="AL516" s="641"/>
      <c r="AM516" s="639" t="s">
        <v>588</v>
      </c>
      <c r="AN516" s="640"/>
      <c r="AO516" s="640"/>
      <c r="AP516" s="640"/>
      <c r="AQ516" s="640"/>
      <c r="AR516" s="640"/>
      <c r="AS516" s="640"/>
      <c r="AT516" s="640"/>
      <c r="AU516" s="641"/>
      <c r="AV516" s="639" t="s">
        <v>588</v>
      </c>
      <c r="AW516" s="640"/>
      <c r="AX516" s="640"/>
      <c r="AY516" s="640"/>
      <c r="AZ516" s="640"/>
      <c r="BA516" s="640"/>
      <c r="BB516" s="640"/>
      <c r="BC516" s="641"/>
      <c r="BD516" s="639" t="s">
        <v>588</v>
      </c>
      <c r="BE516" s="640"/>
      <c r="BF516" s="640"/>
      <c r="BG516" s="640"/>
      <c r="BH516" s="640"/>
      <c r="BI516" s="640"/>
      <c r="BJ516" s="640"/>
      <c r="BK516" s="640"/>
      <c r="BL516" s="640"/>
      <c r="BM516" s="640"/>
      <c r="BN516" s="640"/>
      <c r="BO516" s="641"/>
      <c r="BP516" s="639" t="s">
        <v>588</v>
      </c>
      <c r="BQ516" s="640"/>
      <c r="BR516" s="640"/>
      <c r="BS516" s="640"/>
      <c r="BT516" s="640"/>
      <c r="BU516" s="640"/>
      <c r="BV516" s="640"/>
      <c r="BW516" s="640"/>
      <c r="BX516" s="640"/>
      <c r="BY516" s="642"/>
      <c r="BZ516" s="2"/>
      <c r="CA516" s="2"/>
      <c r="CB516" s="2"/>
      <c r="CC516" s="2"/>
      <c r="CD516" s="2"/>
      <c r="CE516" s="2"/>
      <c r="CF516" s="2"/>
      <c r="CG516" s="2"/>
      <c r="CH516" s="2"/>
      <c r="CI516" s="2"/>
      <c r="CJ516" s="2"/>
      <c r="CK516" s="2"/>
      <c r="CL516" s="2"/>
    </row>
    <row r="517" spans="1:90" ht="21" customHeight="1" thickBot="1">
      <c r="A517" s="278"/>
      <c r="B517" s="258"/>
      <c r="C517" s="258"/>
      <c r="D517" s="270"/>
      <c r="E517" s="643" t="s">
        <v>588</v>
      </c>
      <c r="F517" s="640"/>
      <c r="G517" s="640"/>
      <c r="H517" s="640"/>
      <c r="I517" s="640"/>
      <c r="J517" s="641"/>
      <c r="K517" s="639" t="s">
        <v>588</v>
      </c>
      <c r="L517" s="640"/>
      <c r="M517" s="640"/>
      <c r="N517" s="640"/>
      <c r="O517" s="640"/>
      <c r="P517" s="640"/>
      <c r="Q517" s="640"/>
      <c r="R517" s="641"/>
      <c r="S517" s="639" t="s">
        <v>588</v>
      </c>
      <c r="T517" s="640"/>
      <c r="U517" s="640"/>
      <c r="V517" s="641"/>
      <c r="W517" s="639" t="s">
        <v>588</v>
      </c>
      <c r="X517" s="640"/>
      <c r="Y517" s="640"/>
      <c r="Z517" s="640"/>
      <c r="AA517" s="640"/>
      <c r="AB517" s="640"/>
      <c r="AC517" s="640"/>
      <c r="AD517" s="641"/>
      <c r="AE517" s="639" t="s">
        <v>588</v>
      </c>
      <c r="AF517" s="640"/>
      <c r="AG517" s="640"/>
      <c r="AH517" s="640"/>
      <c r="AI517" s="640"/>
      <c r="AJ517" s="640"/>
      <c r="AK517" s="640"/>
      <c r="AL517" s="641"/>
      <c r="AM517" s="639" t="s">
        <v>588</v>
      </c>
      <c r="AN517" s="640"/>
      <c r="AO517" s="640"/>
      <c r="AP517" s="640"/>
      <c r="AQ517" s="640"/>
      <c r="AR517" s="640"/>
      <c r="AS517" s="640"/>
      <c r="AT517" s="640"/>
      <c r="AU517" s="641"/>
      <c r="AV517" s="639" t="s">
        <v>588</v>
      </c>
      <c r="AW517" s="640"/>
      <c r="AX517" s="640"/>
      <c r="AY517" s="640"/>
      <c r="AZ517" s="640"/>
      <c r="BA517" s="640"/>
      <c r="BB517" s="640"/>
      <c r="BC517" s="641"/>
      <c r="BD517" s="639" t="s">
        <v>588</v>
      </c>
      <c r="BE517" s="640"/>
      <c r="BF517" s="640"/>
      <c r="BG517" s="640"/>
      <c r="BH517" s="640"/>
      <c r="BI517" s="640"/>
      <c r="BJ517" s="640"/>
      <c r="BK517" s="640"/>
      <c r="BL517" s="640"/>
      <c r="BM517" s="640"/>
      <c r="BN517" s="640"/>
      <c r="BO517" s="641"/>
      <c r="BP517" s="639" t="s">
        <v>588</v>
      </c>
      <c r="BQ517" s="640"/>
      <c r="BR517" s="640"/>
      <c r="BS517" s="640"/>
      <c r="BT517" s="640"/>
      <c r="BU517" s="640"/>
      <c r="BV517" s="640"/>
      <c r="BW517" s="640"/>
      <c r="BX517" s="640"/>
      <c r="BY517" s="642"/>
      <c r="BZ517" s="2"/>
      <c r="CA517" s="2"/>
      <c r="CB517" s="2"/>
      <c r="CC517" s="2"/>
      <c r="CD517" s="2"/>
      <c r="CE517" s="2"/>
      <c r="CF517" s="2"/>
      <c r="CG517" s="2"/>
      <c r="CH517" s="2"/>
      <c r="CI517" s="2"/>
      <c r="CJ517" s="2"/>
      <c r="CK517" s="2"/>
      <c r="CL517" s="2"/>
    </row>
    <row r="518" spans="1:90" ht="16.5" customHeight="1" thickBot="1">
      <c r="A518" s="278"/>
      <c r="B518" s="258"/>
      <c r="C518" s="258"/>
      <c r="D518" s="259"/>
      <c r="E518" s="643" t="s">
        <v>588</v>
      </c>
      <c r="F518" s="640"/>
      <c r="G518" s="640"/>
      <c r="H518" s="640"/>
      <c r="I518" s="640"/>
      <c r="J518" s="641"/>
      <c r="K518" s="639" t="s">
        <v>588</v>
      </c>
      <c r="L518" s="640"/>
      <c r="M518" s="640"/>
      <c r="N518" s="640"/>
      <c r="O518" s="640"/>
      <c r="P518" s="640"/>
      <c r="Q518" s="640"/>
      <c r="R518" s="641"/>
      <c r="S518" s="639" t="s">
        <v>588</v>
      </c>
      <c r="T518" s="640"/>
      <c r="U518" s="640"/>
      <c r="V518" s="641"/>
      <c r="W518" s="639" t="s">
        <v>588</v>
      </c>
      <c r="X518" s="640"/>
      <c r="Y518" s="640"/>
      <c r="Z518" s="640"/>
      <c r="AA518" s="640"/>
      <c r="AB518" s="640"/>
      <c r="AC518" s="640"/>
      <c r="AD518" s="641"/>
      <c r="AE518" s="639" t="s">
        <v>588</v>
      </c>
      <c r="AF518" s="640"/>
      <c r="AG518" s="640"/>
      <c r="AH518" s="640"/>
      <c r="AI518" s="640"/>
      <c r="AJ518" s="640"/>
      <c r="AK518" s="640"/>
      <c r="AL518" s="641"/>
      <c r="AM518" s="639" t="s">
        <v>588</v>
      </c>
      <c r="AN518" s="640"/>
      <c r="AO518" s="640"/>
      <c r="AP518" s="640"/>
      <c r="AQ518" s="640"/>
      <c r="AR518" s="640"/>
      <c r="AS518" s="640"/>
      <c r="AT518" s="640"/>
      <c r="AU518" s="641"/>
      <c r="AV518" s="639" t="s">
        <v>588</v>
      </c>
      <c r="AW518" s="640"/>
      <c r="AX518" s="640"/>
      <c r="AY518" s="640"/>
      <c r="AZ518" s="640"/>
      <c r="BA518" s="640"/>
      <c r="BB518" s="640"/>
      <c r="BC518" s="641"/>
      <c r="BD518" s="639" t="s">
        <v>588</v>
      </c>
      <c r="BE518" s="640"/>
      <c r="BF518" s="640"/>
      <c r="BG518" s="640"/>
      <c r="BH518" s="640"/>
      <c r="BI518" s="640"/>
      <c r="BJ518" s="640"/>
      <c r="BK518" s="640"/>
      <c r="BL518" s="640"/>
      <c r="BM518" s="640"/>
      <c r="BN518" s="640"/>
      <c r="BO518" s="641"/>
      <c r="BP518" s="639" t="s">
        <v>588</v>
      </c>
      <c r="BQ518" s="640"/>
      <c r="BR518" s="640"/>
      <c r="BS518" s="640"/>
      <c r="BT518" s="640"/>
      <c r="BU518" s="640"/>
      <c r="BV518" s="640"/>
      <c r="BW518" s="640"/>
      <c r="BX518" s="640"/>
      <c r="BY518" s="642"/>
      <c r="BZ518" s="2"/>
      <c r="CA518" s="2"/>
      <c r="CB518" s="2"/>
      <c r="CC518" s="2"/>
      <c r="CD518" s="2"/>
      <c r="CE518" s="2"/>
      <c r="CF518" s="2"/>
      <c r="CG518" s="2"/>
      <c r="CH518" s="2"/>
      <c r="CI518" s="2"/>
      <c r="CJ518" s="2"/>
      <c r="CK518" s="2"/>
      <c r="CL518" s="2"/>
    </row>
    <row r="519" spans="1:90" ht="13.5" customHeight="1" thickBot="1">
      <c r="A519" s="278"/>
      <c r="B519" s="258"/>
      <c r="C519" s="258"/>
      <c r="D519" s="259"/>
      <c r="E519" s="643" t="s">
        <v>588</v>
      </c>
      <c r="F519" s="640"/>
      <c r="G519" s="640"/>
      <c r="H519" s="640"/>
      <c r="I519" s="640"/>
      <c r="J519" s="641"/>
      <c r="K519" s="639" t="s">
        <v>588</v>
      </c>
      <c r="L519" s="640"/>
      <c r="M519" s="640"/>
      <c r="N519" s="640"/>
      <c r="O519" s="640"/>
      <c r="P519" s="640"/>
      <c r="Q519" s="640"/>
      <c r="R519" s="641"/>
      <c r="S519" s="639" t="s">
        <v>588</v>
      </c>
      <c r="T519" s="640"/>
      <c r="U519" s="640"/>
      <c r="V519" s="641"/>
      <c r="W519" s="639" t="s">
        <v>588</v>
      </c>
      <c r="X519" s="640"/>
      <c r="Y519" s="640"/>
      <c r="Z519" s="640"/>
      <c r="AA519" s="640"/>
      <c r="AB519" s="640"/>
      <c r="AC519" s="640"/>
      <c r="AD519" s="641"/>
      <c r="AE519" s="639" t="s">
        <v>588</v>
      </c>
      <c r="AF519" s="640"/>
      <c r="AG519" s="640"/>
      <c r="AH519" s="640"/>
      <c r="AI519" s="640"/>
      <c r="AJ519" s="640"/>
      <c r="AK519" s="640"/>
      <c r="AL519" s="641"/>
      <c r="AM519" s="639" t="s">
        <v>588</v>
      </c>
      <c r="AN519" s="640"/>
      <c r="AO519" s="640"/>
      <c r="AP519" s="640"/>
      <c r="AQ519" s="640"/>
      <c r="AR519" s="640"/>
      <c r="AS519" s="640"/>
      <c r="AT519" s="640"/>
      <c r="AU519" s="641"/>
      <c r="AV519" s="639" t="s">
        <v>588</v>
      </c>
      <c r="AW519" s="640"/>
      <c r="AX519" s="640"/>
      <c r="AY519" s="640"/>
      <c r="AZ519" s="640"/>
      <c r="BA519" s="640"/>
      <c r="BB519" s="640"/>
      <c r="BC519" s="641"/>
      <c r="BD519" s="639" t="s">
        <v>588</v>
      </c>
      <c r="BE519" s="640"/>
      <c r="BF519" s="640"/>
      <c r="BG519" s="640"/>
      <c r="BH519" s="640"/>
      <c r="BI519" s="640"/>
      <c r="BJ519" s="640"/>
      <c r="BK519" s="640"/>
      <c r="BL519" s="640"/>
      <c r="BM519" s="640"/>
      <c r="BN519" s="640"/>
      <c r="BO519" s="641"/>
      <c r="BP519" s="639" t="s">
        <v>588</v>
      </c>
      <c r="BQ519" s="640"/>
      <c r="BR519" s="640"/>
      <c r="BS519" s="640"/>
      <c r="BT519" s="640"/>
      <c r="BU519" s="640"/>
      <c r="BV519" s="640"/>
      <c r="BW519" s="640"/>
      <c r="BX519" s="640"/>
      <c r="BY519" s="642"/>
      <c r="BZ519" s="2"/>
      <c r="CA519" s="2"/>
      <c r="CB519" s="2"/>
      <c r="CC519" s="2"/>
      <c r="CD519" s="2"/>
      <c r="CE519" s="2"/>
      <c r="CF519" s="2"/>
      <c r="CG519" s="2"/>
      <c r="CH519" s="2"/>
      <c r="CI519" s="2"/>
      <c r="CJ519" s="2"/>
      <c r="CK519" s="2"/>
      <c r="CL519" s="2"/>
    </row>
    <row r="520" spans="1:90" ht="15" customHeight="1" thickBot="1">
      <c r="A520" s="301"/>
      <c r="B520" s="267"/>
      <c r="C520" s="267"/>
      <c r="D520" s="259"/>
      <c r="E520" s="643" t="s">
        <v>588</v>
      </c>
      <c r="F520" s="640"/>
      <c r="G520" s="640"/>
      <c r="H520" s="640"/>
      <c r="I520" s="640"/>
      <c r="J520" s="641"/>
      <c r="K520" s="639" t="s">
        <v>588</v>
      </c>
      <c r="L520" s="640"/>
      <c r="M520" s="640"/>
      <c r="N520" s="640"/>
      <c r="O520" s="640"/>
      <c r="P520" s="640"/>
      <c r="Q520" s="640"/>
      <c r="R520" s="641"/>
      <c r="S520" s="639" t="s">
        <v>588</v>
      </c>
      <c r="T520" s="640"/>
      <c r="U520" s="640"/>
      <c r="V520" s="641"/>
      <c r="W520" s="639" t="s">
        <v>588</v>
      </c>
      <c r="X520" s="640"/>
      <c r="Y520" s="640"/>
      <c r="Z520" s="640"/>
      <c r="AA520" s="640"/>
      <c r="AB520" s="640"/>
      <c r="AC520" s="640"/>
      <c r="AD520" s="641"/>
      <c r="AE520" s="639" t="s">
        <v>588</v>
      </c>
      <c r="AF520" s="640"/>
      <c r="AG520" s="640"/>
      <c r="AH520" s="640"/>
      <c r="AI520" s="640"/>
      <c r="AJ520" s="640"/>
      <c r="AK520" s="640"/>
      <c r="AL520" s="641"/>
      <c r="AM520" s="639" t="s">
        <v>588</v>
      </c>
      <c r="AN520" s="640"/>
      <c r="AO520" s="640"/>
      <c r="AP520" s="640"/>
      <c r="AQ520" s="640"/>
      <c r="AR520" s="640"/>
      <c r="AS520" s="640"/>
      <c r="AT520" s="640"/>
      <c r="AU520" s="641"/>
      <c r="AV520" s="639" t="s">
        <v>588</v>
      </c>
      <c r="AW520" s="640"/>
      <c r="AX520" s="640"/>
      <c r="AY520" s="640"/>
      <c r="AZ520" s="640"/>
      <c r="BA520" s="640"/>
      <c r="BB520" s="640"/>
      <c r="BC520" s="641"/>
      <c r="BD520" s="639" t="s">
        <v>588</v>
      </c>
      <c r="BE520" s="640"/>
      <c r="BF520" s="640"/>
      <c r="BG520" s="640"/>
      <c r="BH520" s="640"/>
      <c r="BI520" s="640"/>
      <c r="BJ520" s="640"/>
      <c r="BK520" s="640"/>
      <c r="BL520" s="640"/>
      <c r="BM520" s="640"/>
      <c r="BN520" s="640"/>
      <c r="BO520" s="641"/>
      <c r="BP520" s="639" t="s">
        <v>588</v>
      </c>
      <c r="BQ520" s="640"/>
      <c r="BR520" s="640"/>
      <c r="BS520" s="640"/>
      <c r="BT520" s="640"/>
      <c r="BU520" s="640"/>
      <c r="BV520" s="640"/>
      <c r="BW520" s="640"/>
      <c r="BX520" s="640"/>
      <c r="BY520" s="642"/>
      <c r="BZ520" s="2"/>
      <c r="CA520" s="2"/>
      <c r="CB520" s="2"/>
      <c r="CC520" s="2"/>
      <c r="CD520" s="2"/>
      <c r="CE520" s="2"/>
      <c r="CF520" s="2"/>
      <c r="CG520" s="2"/>
      <c r="CH520" s="2"/>
      <c r="CI520" s="2"/>
      <c r="CJ520" s="2"/>
      <c r="CK520" s="2"/>
      <c r="CL520" s="2"/>
    </row>
    <row r="521" spans="1:90" ht="15" customHeight="1" thickBot="1">
      <c r="A521" s="281" t="s">
        <v>549</v>
      </c>
      <c r="B521" s="265"/>
      <c r="C521" s="265"/>
      <c r="D521" s="295"/>
      <c r="E521" s="643" t="s">
        <v>588</v>
      </c>
      <c r="F521" s="640"/>
      <c r="G521" s="640"/>
      <c r="H521" s="640"/>
      <c r="I521" s="640"/>
      <c r="J521" s="641"/>
      <c r="K521" s="639" t="s">
        <v>588</v>
      </c>
      <c r="L521" s="640"/>
      <c r="M521" s="640"/>
      <c r="N521" s="640"/>
      <c r="O521" s="640"/>
      <c r="P521" s="640"/>
      <c r="Q521" s="640"/>
      <c r="R521" s="641"/>
      <c r="S521" s="639" t="s">
        <v>588</v>
      </c>
      <c r="T521" s="640"/>
      <c r="U521" s="640"/>
      <c r="V521" s="641"/>
      <c r="W521" s="639" t="s">
        <v>588</v>
      </c>
      <c r="X521" s="640"/>
      <c r="Y521" s="640"/>
      <c r="Z521" s="640"/>
      <c r="AA521" s="640"/>
      <c r="AB521" s="640"/>
      <c r="AC521" s="640"/>
      <c r="AD521" s="641"/>
      <c r="AE521" s="639" t="s">
        <v>588</v>
      </c>
      <c r="AF521" s="640"/>
      <c r="AG521" s="640"/>
      <c r="AH521" s="640"/>
      <c r="AI521" s="640"/>
      <c r="AJ521" s="640"/>
      <c r="AK521" s="640"/>
      <c r="AL521" s="641"/>
      <c r="AM521" s="639" t="s">
        <v>588</v>
      </c>
      <c r="AN521" s="640"/>
      <c r="AO521" s="640"/>
      <c r="AP521" s="640"/>
      <c r="AQ521" s="640"/>
      <c r="AR521" s="640"/>
      <c r="AS521" s="640"/>
      <c r="AT521" s="640"/>
      <c r="AU521" s="641"/>
      <c r="AV521" s="639" t="s">
        <v>588</v>
      </c>
      <c r="AW521" s="640"/>
      <c r="AX521" s="640"/>
      <c r="AY521" s="640"/>
      <c r="AZ521" s="640"/>
      <c r="BA521" s="640"/>
      <c r="BB521" s="640"/>
      <c r="BC521" s="641"/>
      <c r="BD521" s="639" t="s">
        <v>588</v>
      </c>
      <c r="BE521" s="640"/>
      <c r="BF521" s="640"/>
      <c r="BG521" s="640"/>
      <c r="BH521" s="640"/>
      <c r="BI521" s="640"/>
      <c r="BJ521" s="640"/>
      <c r="BK521" s="640"/>
      <c r="BL521" s="640"/>
      <c r="BM521" s="640"/>
      <c r="BN521" s="640"/>
      <c r="BO521" s="641"/>
      <c r="BP521" s="639" t="s">
        <v>588</v>
      </c>
      <c r="BQ521" s="640"/>
      <c r="BR521" s="640"/>
      <c r="BS521" s="640"/>
      <c r="BT521" s="640"/>
      <c r="BU521" s="640"/>
      <c r="BV521" s="640"/>
      <c r="BW521" s="640"/>
      <c r="BX521" s="640"/>
      <c r="BY521" s="642"/>
      <c r="BZ521" s="2"/>
      <c r="CA521" s="2"/>
      <c r="CB521" s="2"/>
      <c r="CC521" s="2"/>
      <c r="CD521" s="2"/>
      <c r="CE521" s="2"/>
      <c r="CF521" s="2"/>
      <c r="CG521" s="2"/>
      <c r="CH521" s="2"/>
      <c r="CI521" s="2"/>
      <c r="CJ521" s="2"/>
      <c r="CK521" s="2"/>
      <c r="CL521" s="2"/>
    </row>
    <row r="522" spans="1:90" ht="2.25" customHeight="1" thickBot="1">
      <c r="A522" s="278"/>
      <c r="B522" s="258"/>
      <c r="C522" s="258"/>
      <c r="D522" s="270"/>
      <c r="E522" s="643" t="s">
        <v>588</v>
      </c>
      <c r="F522" s="640"/>
      <c r="G522" s="640"/>
      <c r="H522" s="640"/>
      <c r="I522" s="640"/>
      <c r="J522" s="641"/>
      <c r="K522" s="639" t="s">
        <v>588</v>
      </c>
      <c r="L522" s="640"/>
      <c r="M522" s="640"/>
      <c r="N522" s="640"/>
      <c r="O522" s="640"/>
      <c r="P522" s="640"/>
      <c r="Q522" s="640"/>
      <c r="R522" s="641"/>
      <c r="S522" s="639" t="s">
        <v>588</v>
      </c>
      <c r="T522" s="640"/>
      <c r="U522" s="640"/>
      <c r="V522" s="641"/>
      <c r="W522" s="639" t="s">
        <v>588</v>
      </c>
      <c r="X522" s="640"/>
      <c r="Y522" s="640"/>
      <c r="Z522" s="640"/>
      <c r="AA522" s="640"/>
      <c r="AB522" s="640"/>
      <c r="AC522" s="640"/>
      <c r="AD522" s="641"/>
      <c r="AE522" s="639" t="s">
        <v>588</v>
      </c>
      <c r="AF522" s="640"/>
      <c r="AG522" s="640"/>
      <c r="AH522" s="640"/>
      <c r="AI522" s="640"/>
      <c r="AJ522" s="640"/>
      <c r="AK522" s="640"/>
      <c r="AL522" s="641"/>
      <c r="AM522" s="639" t="s">
        <v>588</v>
      </c>
      <c r="AN522" s="640"/>
      <c r="AO522" s="640"/>
      <c r="AP522" s="640"/>
      <c r="AQ522" s="640"/>
      <c r="AR522" s="640"/>
      <c r="AS522" s="640"/>
      <c r="AT522" s="640"/>
      <c r="AU522" s="641"/>
      <c r="AV522" s="639" t="s">
        <v>588</v>
      </c>
      <c r="AW522" s="640"/>
      <c r="AX522" s="640"/>
      <c r="AY522" s="640"/>
      <c r="AZ522" s="640"/>
      <c r="BA522" s="640"/>
      <c r="BB522" s="640"/>
      <c r="BC522" s="641"/>
      <c r="BD522" s="639" t="s">
        <v>588</v>
      </c>
      <c r="BE522" s="640"/>
      <c r="BF522" s="640"/>
      <c r="BG522" s="640"/>
      <c r="BH522" s="640"/>
      <c r="BI522" s="640"/>
      <c r="BJ522" s="640"/>
      <c r="BK522" s="640"/>
      <c r="BL522" s="640"/>
      <c r="BM522" s="640"/>
      <c r="BN522" s="640"/>
      <c r="BO522" s="641"/>
      <c r="BP522" s="639" t="s">
        <v>588</v>
      </c>
      <c r="BQ522" s="640"/>
      <c r="BR522" s="640"/>
      <c r="BS522" s="640"/>
      <c r="BT522" s="640"/>
      <c r="BU522" s="640"/>
      <c r="BV522" s="640"/>
      <c r="BW522" s="640"/>
      <c r="BX522" s="640"/>
      <c r="BY522" s="642"/>
      <c r="BZ522" s="2"/>
      <c r="CA522" s="2"/>
      <c r="CB522" s="2"/>
      <c r="CC522" s="2"/>
      <c r="CD522" s="2"/>
      <c r="CE522" s="2"/>
      <c r="CF522" s="2"/>
      <c r="CG522" s="2"/>
      <c r="CH522" s="2"/>
      <c r="CI522" s="2"/>
      <c r="CJ522" s="2"/>
      <c r="CK522" s="2"/>
      <c r="CL522" s="2"/>
    </row>
    <row r="523" spans="1:90" ht="12.75" customHeight="1" thickBot="1">
      <c r="A523" s="278"/>
      <c r="B523" s="258"/>
      <c r="C523" s="258"/>
      <c r="D523" s="259"/>
      <c r="E523" s="643" t="s">
        <v>588</v>
      </c>
      <c r="F523" s="640"/>
      <c r="G523" s="640"/>
      <c r="H523" s="640"/>
      <c r="I523" s="640"/>
      <c r="J523" s="641"/>
      <c r="K523" s="639" t="s">
        <v>588</v>
      </c>
      <c r="L523" s="640"/>
      <c r="M523" s="640"/>
      <c r="N523" s="640"/>
      <c r="O523" s="640"/>
      <c r="P523" s="640"/>
      <c r="Q523" s="640"/>
      <c r="R523" s="641"/>
      <c r="S523" s="639" t="s">
        <v>588</v>
      </c>
      <c r="T523" s="640"/>
      <c r="U523" s="640"/>
      <c r="V523" s="641"/>
      <c r="W523" s="639" t="s">
        <v>588</v>
      </c>
      <c r="X523" s="640"/>
      <c r="Y523" s="640"/>
      <c r="Z523" s="640"/>
      <c r="AA523" s="640"/>
      <c r="AB523" s="640"/>
      <c r="AC523" s="640"/>
      <c r="AD523" s="641"/>
      <c r="AE523" s="639" t="s">
        <v>588</v>
      </c>
      <c r="AF523" s="640"/>
      <c r="AG523" s="640"/>
      <c r="AH523" s="640"/>
      <c r="AI523" s="640"/>
      <c r="AJ523" s="640"/>
      <c r="AK523" s="640"/>
      <c r="AL523" s="641"/>
      <c r="AM523" s="639" t="s">
        <v>588</v>
      </c>
      <c r="AN523" s="640"/>
      <c r="AO523" s="640"/>
      <c r="AP523" s="640"/>
      <c r="AQ523" s="640"/>
      <c r="AR523" s="640"/>
      <c r="AS523" s="640"/>
      <c r="AT523" s="640"/>
      <c r="AU523" s="641"/>
      <c r="AV523" s="639" t="s">
        <v>588</v>
      </c>
      <c r="AW523" s="640"/>
      <c r="AX523" s="640"/>
      <c r="AY523" s="640"/>
      <c r="AZ523" s="640"/>
      <c r="BA523" s="640"/>
      <c r="BB523" s="640"/>
      <c r="BC523" s="641"/>
      <c r="BD523" s="639" t="s">
        <v>588</v>
      </c>
      <c r="BE523" s="640"/>
      <c r="BF523" s="640"/>
      <c r="BG523" s="640"/>
      <c r="BH523" s="640"/>
      <c r="BI523" s="640"/>
      <c r="BJ523" s="640"/>
      <c r="BK523" s="640"/>
      <c r="BL523" s="640"/>
      <c r="BM523" s="640"/>
      <c r="BN523" s="640"/>
      <c r="BO523" s="641"/>
      <c r="BP523" s="639" t="s">
        <v>588</v>
      </c>
      <c r="BQ523" s="640"/>
      <c r="BR523" s="640"/>
      <c r="BS523" s="640"/>
      <c r="BT523" s="640"/>
      <c r="BU523" s="640"/>
      <c r="BV523" s="640"/>
      <c r="BW523" s="640"/>
      <c r="BX523" s="640"/>
      <c r="BY523" s="642"/>
      <c r="BZ523" s="2"/>
      <c r="CA523" s="2"/>
      <c r="CB523" s="2"/>
      <c r="CC523" s="2"/>
      <c r="CD523" s="2"/>
      <c r="CE523" s="2"/>
      <c r="CF523" s="2"/>
      <c r="CG523" s="2"/>
      <c r="CH523" s="2"/>
      <c r="CI523" s="2"/>
      <c r="CJ523" s="2"/>
      <c r="CK523" s="2"/>
      <c r="CL523" s="2"/>
    </row>
    <row r="524" spans="1:90" ht="12.75" customHeight="1" thickBot="1">
      <c r="A524" s="278"/>
      <c r="B524" s="258"/>
      <c r="C524" s="258"/>
      <c r="D524" s="259"/>
      <c r="E524" s="643" t="s">
        <v>588</v>
      </c>
      <c r="F524" s="640"/>
      <c r="G524" s="640"/>
      <c r="H524" s="640"/>
      <c r="I524" s="640"/>
      <c r="J524" s="641"/>
      <c r="K524" s="639" t="s">
        <v>588</v>
      </c>
      <c r="L524" s="640"/>
      <c r="M524" s="640"/>
      <c r="N524" s="640"/>
      <c r="O524" s="640"/>
      <c r="P524" s="640"/>
      <c r="Q524" s="640"/>
      <c r="R524" s="641"/>
      <c r="S524" s="639" t="s">
        <v>588</v>
      </c>
      <c r="T524" s="640"/>
      <c r="U524" s="640"/>
      <c r="V524" s="641"/>
      <c r="W524" s="639" t="s">
        <v>588</v>
      </c>
      <c r="X524" s="640"/>
      <c r="Y524" s="640"/>
      <c r="Z524" s="640"/>
      <c r="AA524" s="640"/>
      <c r="AB524" s="640"/>
      <c r="AC524" s="640"/>
      <c r="AD524" s="641"/>
      <c r="AE524" s="639" t="s">
        <v>588</v>
      </c>
      <c r="AF524" s="640"/>
      <c r="AG524" s="640"/>
      <c r="AH524" s="640"/>
      <c r="AI524" s="640"/>
      <c r="AJ524" s="640"/>
      <c r="AK524" s="640"/>
      <c r="AL524" s="641"/>
      <c r="AM524" s="639" t="s">
        <v>588</v>
      </c>
      <c r="AN524" s="640"/>
      <c r="AO524" s="640"/>
      <c r="AP524" s="640"/>
      <c r="AQ524" s="640"/>
      <c r="AR524" s="640"/>
      <c r="AS524" s="640"/>
      <c r="AT524" s="640"/>
      <c r="AU524" s="641"/>
      <c r="AV524" s="639" t="s">
        <v>588</v>
      </c>
      <c r="AW524" s="640"/>
      <c r="AX524" s="640"/>
      <c r="AY524" s="640"/>
      <c r="AZ524" s="640"/>
      <c r="BA524" s="640"/>
      <c r="BB524" s="640"/>
      <c r="BC524" s="641"/>
      <c r="BD524" s="639" t="s">
        <v>588</v>
      </c>
      <c r="BE524" s="640"/>
      <c r="BF524" s="640"/>
      <c r="BG524" s="640"/>
      <c r="BH524" s="640"/>
      <c r="BI524" s="640"/>
      <c r="BJ524" s="640"/>
      <c r="BK524" s="640"/>
      <c r="BL524" s="640"/>
      <c r="BM524" s="640"/>
      <c r="BN524" s="640"/>
      <c r="BO524" s="641"/>
      <c r="BP524" s="639" t="s">
        <v>588</v>
      </c>
      <c r="BQ524" s="640"/>
      <c r="BR524" s="640"/>
      <c r="BS524" s="640"/>
      <c r="BT524" s="640"/>
      <c r="BU524" s="640"/>
      <c r="BV524" s="640"/>
      <c r="BW524" s="640"/>
      <c r="BX524" s="640"/>
      <c r="BY524" s="642"/>
      <c r="BZ524" s="2"/>
      <c r="CA524" s="2"/>
      <c r="CB524" s="2"/>
      <c r="CC524" s="2"/>
      <c r="CD524" s="2"/>
      <c r="CE524" s="2"/>
      <c r="CF524" s="2"/>
      <c r="CG524" s="2"/>
      <c r="CH524" s="2"/>
      <c r="CI524" s="2"/>
      <c r="CJ524" s="2"/>
      <c r="CK524" s="2"/>
      <c r="CL524" s="2"/>
    </row>
    <row r="525" spans="1:90" ht="12.75" customHeight="1" thickBot="1">
      <c r="A525" s="301"/>
      <c r="B525" s="267"/>
      <c r="C525" s="267"/>
      <c r="D525" s="259"/>
      <c r="E525" s="643" t="s">
        <v>588</v>
      </c>
      <c r="F525" s="640"/>
      <c r="G525" s="640"/>
      <c r="H525" s="640"/>
      <c r="I525" s="640"/>
      <c r="J525" s="641"/>
      <c r="K525" s="639" t="s">
        <v>588</v>
      </c>
      <c r="L525" s="640"/>
      <c r="M525" s="640"/>
      <c r="N525" s="640"/>
      <c r="O525" s="640"/>
      <c r="P525" s="640"/>
      <c r="Q525" s="640"/>
      <c r="R525" s="641"/>
      <c r="S525" s="639" t="s">
        <v>588</v>
      </c>
      <c r="T525" s="640"/>
      <c r="U525" s="640"/>
      <c r="V525" s="641"/>
      <c r="W525" s="639" t="s">
        <v>588</v>
      </c>
      <c r="X525" s="640"/>
      <c r="Y525" s="640"/>
      <c r="Z525" s="640"/>
      <c r="AA525" s="640"/>
      <c r="AB525" s="640"/>
      <c r="AC525" s="640"/>
      <c r="AD525" s="641"/>
      <c r="AE525" s="639" t="s">
        <v>588</v>
      </c>
      <c r="AF525" s="640"/>
      <c r="AG525" s="640"/>
      <c r="AH525" s="640"/>
      <c r="AI525" s="640"/>
      <c r="AJ525" s="640"/>
      <c r="AK525" s="640"/>
      <c r="AL525" s="641"/>
      <c r="AM525" s="639" t="s">
        <v>588</v>
      </c>
      <c r="AN525" s="640"/>
      <c r="AO525" s="640"/>
      <c r="AP525" s="640"/>
      <c r="AQ525" s="640"/>
      <c r="AR525" s="640"/>
      <c r="AS525" s="640"/>
      <c r="AT525" s="640"/>
      <c r="AU525" s="641"/>
      <c r="AV525" s="639" t="s">
        <v>588</v>
      </c>
      <c r="AW525" s="640"/>
      <c r="AX525" s="640"/>
      <c r="AY525" s="640"/>
      <c r="AZ525" s="640"/>
      <c r="BA525" s="640"/>
      <c r="BB525" s="640"/>
      <c r="BC525" s="641"/>
      <c r="BD525" s="639" t="s">
        <v>588</v>
      </c>
      <c r="BE525" s="640"/>
      <c r="BF525" s="640"/>
      <c r="BG525" s="640"/>
      <c r="BH525" s="640"/>
      <c r="BI525" s="640"/>
      <c r="BJ525" s="640"/>
      <c r="BK525" s="640"/>
      <c r="BL525" s="640"/>
      <c r="BM525" s="640"/>
      <c r="BN525" s="640"/>
      <c r="BO525" s="641"/>
      <c r="BP525" s="639" t="s">
        <v>588</v>
      </c>
      <c r="BQ525" s="640"/>
      <c r="BR525" s="640"/>
      <c r="BS525" s="640"/>
      <c r="BT525" s="640"/>
      <c r="BU525" s="640"/>
      <c r="BV525" s="640"/>
      <c r="BW525" s="640"/>
      <c r="BX525" s="640"/>
      <c r="BY525" s="642"/>
      <c r="BZ525" s="2"/>
      <c r="CA525" s="2"/>
      <c r="CB525" s="2"/>
      <c r="CC525" s="2"/>
      <c r="CD525" s="2"/>
      <c r="CE525" s="2"/>
      <c r="CF525" s="2"/>
      <c r="CG525" s="2"/>
      <c r="CH525" s="2"/>
      <c r="CI525" s="2"/>
      <c r="CJ525" s="2"/>
      <c r="CK525" s="2"/>
      <c r="CL525" s="2"/>
    </row>
    <row r="526" spans="1:90" ht="15.75" customHeight="1" thickBot="1">
      <c r="A526" s="290" t="s">
        <v>550</v>
      </c>
      <c r="B526" s="265"/>
      <c r="C526" s="265"/>
      <c r="D526" s="295"/>
      <c r="E526" s="643" t="s">
        <v>588</v>
      </c>
      <c r="F526" s="640"/>
      <c r="G526" s="640"/>
      <c r="H526" s="640"/>
      <c r="I526" s="640"/>
      <c r="J526" s="641"/>
      <c r="K526" s="639" t="s">
        <v>588</v>
      </c>
      <c r="L526" s="640"/>
      <c r="M526" s="640"/>
      <c r="N526" s="640"/>
      <c r="O526" s="640"/>
      <c r="P526" s="640"/>
      <c r="Q526" s="640"/>
      <c r="R526" s="641"/>
      <c r="S526" s="639" t="s">
        <v>588</v>
      </c>
      <c r="T526" s="640"/>
      <c r="U526" s="640"/>
      <c r="V526" s="641"/>
      <c r="W526" s="639" t="s">
        <v>588</v>
      </c>
      <c r="X526" s="640"/>
      <c r="Y526" s="640"/>
      <c r="Z526" s="640"/>
      <c r="AA526" s="640"/>
      <c r="AB526" s="640"/>
      <c r="AC526" s="640"/>
      <c r="AD526" s="641"/>
      <c r="AE526" s="639" t="s">
        <v>588</v>
      </c>
      <c r="AF526" s="640"/>
      <c r="AG526" s="640"/>
      <c r="AH526" s="640"/>
      <c r="AI526" s="640"/>
      <c r="AJ526" s="640"/>
      <c r="AK526" s="640"/>
      <c r="AL526" s="641"/>
      <c r="AM526" s="639" t="s">
        <v>588</v>
      </c>
      <c r="AN526" s="640"/>
      <c r="AO526" s="640"/>
      <c r="AP526" s="640"/>
      <c r="AQ526" s="640"/>
      <c r="AR526" s="640"/>
      <c r="AS526" s="640"/>
      <c r="AT526" s="640"/>
      <c r="AU526" s="641"/>
      <c r="AV526" s="639" t="s">
        <v>588</v>
      </c>
      <c r="AW526" s="640"/>
      <c r="AX526" s="640"/>
      <c r="AY526" s="640"/>
      <c r="AZ526" s="640"/>
      <c r="BA526" s="640"/>
      <c r="BB526" s="640"/>
      <c r="BC526" s="641"/>
      <c r="BD526" s="639" t="s">
        <v>588</v>
      </c>
      <c r="BE526" s="640"/>
      <c r="BF526" s="640"/>
      <c r="BG526" s="640"/>
      <c r="BH526" s="640"/>
      <c r="BI526" s="640"/>
      <c r="BJ526" s="640"/>
      <c r="BK526" s="640"/>
      <c r="BL526" s="640"/>
      <c r="BM526" s="640"/>
      <c r="BN526" s="640"/>
      <c r="BO526" s="641"/>
      <c r="BP526" s="639" t="s">
        <v>588</v>
      </c>
      <c r="BQ526" s="640"/>
      <c r="BR526" s="640"/>
      <c r="BS526" s="640"/>
      <c r="BT526" s="640"/>
      <c r="BU526" s="640"/>
      <c r="BV526" s="640"/>
      <c r="BW526" s="640"/>
      <c r="BX526" s="640"/>
      <c r="BY526" s="642"/>
      <c r="BZ526" s="2"/>
      <c r="CA526" s="2"/>
      <c r="CB526" s="2"/>
      <c r="CC526" s="2"/>
      <c r="CD526" s="2"/>
      <c r="CE526" s="2"/>
      <c r="CF526" s="2"/>
      <c r="CG526" s="2"/>
      <c r="CH526" s="2"/>
      <c r="CI526" s="2"/>
      <c r="CJ526" s="2"/>
      <c r="CK526" s="2"/>
      <c r="CL526" s="2"/>
    </row>
    <row r="527" spans="1:90" ht="12.75" customHeight="1" thickBot="1">
      <c r="A527" s="278"/>
      <c r="B527" s="258"/>
      <c r="C527" s="258"/>
      <c r="D527" s="270"/>
      <c r="E527" s="643" t="s">
        <v>588</v>
      </c>
      <c r="F527" s="640"/>
      <c r="G527" s="640"/>
      <c r="H527" s="640"/>
      <c r="I527" s="640"/>
      <c r="J527" s="641"/>
      <c r="K527" s="639" t="s">
        <v>588</v>
      </c>
      <c r="L527" s="640"/>
      <c r="M527" s="640"/>
      <c r="N527" s="640"/>
      <c r="O527" s="640"/>
      <c r="P527" s="640"/>
      <c r="Q527" s="640"/>
      <c r="R527" s="641"/>
      <c r="S527" s="639" t="s">
        <v>588</v>
      </c>
      <c r="T527" s="640"/>
      <c r="U527" s="640"/>
      <c r="V527" s="641"/>
      <c r="W527" s="639" t="s">
        <v>588</v>
      </c>
      <c r="X527" s="640"/>
      <c r="Y527" s="640"/>
      <c r="Z527" s="640"/>
      <c r="AA527" s="640"/>
      <c r="AB527" s="640"/>
      <c r="AC527" s="640"/>
      <c r="AD527" s="641"/>
      <c r="AE527" s="639" t="s">
        <v>588</v>
      </c>
      <c r="AF527" s="640"/>
      <c r="AG527" s="640"/>
      <c r="AH527" s="640"/>
      <c r="AI527" s="640"/>
      <c r="AJ527" s="640"/>
      <c r="AK527" s="640"/>
      <c r="AL527" s="641"/>
      <c r="AM527" s="639" t="s">
        <v>588</v>
      </c>
      <c r="AN527" s="640"/>
      <c r="AO527" s="640"/>
      <c r="AP527" s="640"/>
      <c r="AQ527" s="640"/>
      <c r="AR527" s="640"/>
      <c r="AS527" s="640"/>
      <c r="AT527" s="640"/>
      <c r="AU527" s="641"/>
      <c r="AV527" s="639" t="s">
        <v>588</v>
      </c>
      <c r="AW527" s="640"/>
      <c r="AX527" s="640"/>
      <c r="AY527" s="640"/>
      <c r="AZ527" s="640"/>
      <c r="BA527" s="640"/>
      <c r="BB527" s="640"/>
      <c r="BC527" s="641"/>
      <c r="BD527" s="639" t="s">
        <v>588</v>
      </c>
      <c r="BE527" s="640"/>
      <c r="BF527" s="640"/>
      <c r="BG527" s="640"/>
      <c r="BH527" s="640"/>
      <c r="BI527" s="640"/>
      <c r="BJ527" s="640"/>
      <c r="BK527" s="640"/>
      <c r="BL527" s="640"/>
      <c r="BM527" s="640"/>
      <c r="BN527" s="640"/>
      <c r="BO527" s="641"/>
      <c r="BP527" s="639" t="s">
        <v>588</v>
      </c>
      <c r="BQ527" s="640"/>
      <c r="BR527" s="640"/>
      <c r="BS527" s="640"/>
      <c r="BT527" s="640"/>
      <c r="BU527" s="640"/>
      <c r="BV527" s="640"/>
      <c r="BW527" s="640"/>
      <c r="BX527" s="640"/>
      <c r="BY527" s="642"/>
      <c r="BZ527" s="2"/>
      <c r="CA527" s="2"/>
      <c r="CB527" s="2"/>
      <c r="CC527" s="2"/>
      <c r="CD527" s="2"/>
      <c r="CE527" s="2"/>
      <c r="CF527" s="2"/>
      <c r="CG527" s="2"/>
      <c r="CH527" s="2"/>
      <c r="CI527" s="2"/>
      <c r="CJ527" s="2"/>
      <c r="CK527" s="2"/>
      <c r="CL527" s="2"/>
    </row>
    <row r="528" spans="1:90" ht="0.75" customHeight="1" thickBot="1">
      <c r="A528" s="278"/>
      <c r="B528" s="258"/>
      <c r="C528" s="258"/>
      <c r="D528" s="259"/>
      <c r="E528" s="643" t="s">
        <v>588</v>
      </c>
      <c r="F528" s="640"/>
      <c r="G528" s="640"/>
      <c r="H528" s="640"/>
      <c r="I528" s="640"/>
      <c r="J528" s="641"/>
      <c r="K528" s="639" t="s">
        <v>588</v>
      </c>
      <c r="L528" s="640"/>
      <c r="M528" s="640"/>
      <c r="N528" s="640"/>
      <c r="O528" s="640"/>
      <c r="P528" s="640"/>
      <c r="Q528" s="640"/>
      <c r="R528" s="641"/>
      <c r="S528" s="639" t="s">
        <v>588</v>
      </c>
      <c r="T528" s="640"/>
      <c r="U528" s="640"/>
      <c r="V528" s="641"/>
      <c r="W528" s="639" t="s">
        <v>588</v>
      </c>
      <c r="X528" s="640"/>
      <c r="Y528" s="640"/>
      <c r="Z528" s="640"/>
      <c r="AA528" s="640"/>
      <c r="AB528" s="640"/>
      <c r="AC528" s="640"/>
      <c r="AD528" s="641"/>
      <c r="AE528" s="639" t="s">
        <v>588</v>
      </c>
      <c r="AF528" s="640"/>
      <c r="AG528" s="640"/>
      <c r="AH528" s="640"/>
      <c r="AI528" s="640"/>
      <c r="AJ528" s="640"/>
      <c r="AK528" s="640"/>
      <c r="AL528" s="641"/>
      <c r="AM528" s="639" t="s">
        <v>588</v>
      </c>
      <c r="AN528" s="640"/>
      <c r="AO528" s="640"/>
      <c r="AP528" s="640"/>
      <c r="AQ528" s="640"/>
      <c r="AR528" s="640"/>
      <c r="AS528" s="640"/>
      <c r="AT528" s="640"/>
      <c r="AU528" s="641"/>
      <c r="AV528" s="639" t="s">
        <v>588</v>
      </c>
      <c r="AW528" s="640"/>
      <c r="AX528" s="640"/>
      <c r="AY528" s="640"/>
      <c r="AZ528" s="640"/>
      <c r="BA528" s="640"/>
      <c r="BB528" s="640"/>
      <c r="BC528" s="641"/>
      <c r="BD528" s="639" t="s">
        <v>588</v>
      </c>
      <c r="BE528" s="640"/>
      <c r="BF528" s="640"/>
      <c r="BG528" s="640"/>
      <c r="BH528" s="640"/>
      <c r="BI528" s="640"/>
      <c r="BJ528" s="640"/>
      <c r="BK528" s="640"/>
      <c r="BL528" s="640"/>
      <c r="BM528" s="640"/>
      <c r="BN528" s="640"/>
      <c r="BO528" s="641"/>
      <c r="BP528" s="639" t="s">
        <v>588</v>
      </c>
      <c r="BQ528" s="640"/>
      <c r="BR528" s="640"/>
      <c r="BS528" s="640"/>
      <c r="BT528" s="640"/>
      <c r="BU528" s="640"/>
      <c r="BV528" s="640"/>
      <c r="BW528" s="640"/>
      <c r="BX528" s="640"/>
      <c r="BY528" s="642"/>
      <c r="BZ528" s="2"/>
      <c r="CA528" s="2"/>
      <c r="CB528" s="2"/>
      <c r="CC528" s="2"/>
      <c r="CD528" s="2"/>
      <c r="CE528" s="2"/>
      <c r="CF528" s="2"/>
      <c r="CG528" s="2"/>
      <c r="CH528" s="2"/>
      <c r="CI528" s="2"/>
      <c r="CJ528" s="2"/>
      <c r="CK528" s="2"/>
      <c r="CL528" s="2"/>
    </row>
    <row r="529" spans="1:90" ht="12.75" hidden="1" customHeight="1" thickBot="1">
      <c r="A529" s="278"/>
      <c r="B529" s="258"/>
      <c r="C529" s="258"/>
      <c r="D529" s="259"/>
      <c r="E529" s="643" t="s">
        <v>588</v>
      </c>
      <c r="F529" s="640"/>
      <c r="G529" s="640"/>
      <c r="H529" s="640"/>
      <c r="I529" s="640"/>
      <c r="J529" s="641"/>
      <c r="K529" s="639" t="s">
        <v>588</v>
      </c>
      <c r="L529" s="640"/>
      <c r="M529" s="640"/>
      <c r="N529" s="640"/>
      <c r="O529" s="640"/>
      <c r="P529" s="640"/>
      <c r="Q529" s="640"/>
      <c r="R529" s="641"/>
      <c r="S529" s="639" t="s">
        <v>588</v>
      </c>
      <c r="T529" s="640"/>
      <c r="U529" s="640"/>
      <c r="V529" s="641"/>
      <c r="W529" s="639" t="s">
        <v>588</v>
      </c>
      <c r="X529" s="640"/>
      <c r="Y529" s="640"/>
      <c r="Z529" s="640"/>
      <c r="AA529" s="640"/>
      <c r="AB529" s="640"/>
      <c r="AC529" s="640"/>
      <c r="AD529" s="641"/>
      <c r="AE529" s="639" t="s">
        <v>588</v>
      </c>
      <c r="AF529" s="640"/>
      <c r="AG529" s="640"/>
      <c r="AH529" s="640"/>
      <c r="AI529" s="640"/>
      <c r="AJ529" s="640"/>
      <c r="AK529" s="640"/>
      <c r="AL529" s="641"/>
      <c r="AM529" s="639" t="s">
        <v>588</v>
      </c>
      <c r="AN529" s="640"/>
      <c r="AO529" s="640"/>
      <c r="AP529" s="640"/>
      <c r="AQ529" s="640"/>
      <c r="AR529" s="640"/>
      <c r="AS529" s="640"/>
      <c r="AT529" s="640"/>
      <c r="AU529" s="641"/>
      <c r="AV529" s="639" t="s">
        <v>588</v>
      </c>
      <c r="AW529" s="640"/>
      <c r="AX529" s="640"/>
      <c r="AY529" s="640"/>
      <c r="AZ529" s="640"/>
      <c r="BA529" s="640"/>
      <c r="BB529" s="640"/>
      <c r="BC529" s="641"/>
      <c r="BD529" s="639" t="s">
        <v>588</v>
      </c>
      <c r="BE529" s="640"/>
      <c r="BF529" s="640"/>
      <c r="BG529" s="640"/>
      <c r="BH529" s="640"/>
      <c r="BI529" s="640"/>
      <c r="BJ529" s="640"/>
      <c r="BK529" s="640"/>
      <c r="BL529" s="640"/>
      <c r="BM529" s="640"/>
      <c r="BN529" s="640"/>
      <c r="BO529" s="641"/>
      <c r="BP529" s="639" t="s">
        <v>588</v>
      </c>
      <c r="BQ529" s="640"/>
      <c r="BR529" s="640"/>
      <c r="BS529" s="640"/>
      <c r="BT529" s="640"/>
      <c r="BU529" s="640"/>
      <c r="BV529" s="640"/>
      <c r="BW529" s="640"/>
      <c r="BX529" s="640"/>
      <c r="BY529" s="642"/>
      <c r="BZ529" s="2"/>
      <c r="CA529" s="2"/>
      <c r="CB529" s="2"/>
      <c r="CC529" s="2"/>
      <c r="CD529" s="2"/>
      <c r="CE529" s="2"/>
      <c r="CF529" s="2"/>
      <c r="CG529" s="2"/>
      <c r="CH529" s="2"/>
      <c r="CI529" s="2"/>
      <c r="CJ529" s="2"/>
      <c r="CK529" s="2"/>
      <c r="CL529" s="2"/>
    </row>
    <row r="530" spans="1:90" ht="24" customHeight="1" thickBot="1">
      <c r="A530" s="278"/>
      <c r="B530" s="261"/>
      <c r="C530" s="261"/>
      <c r="D530" s="259"/>
      <c r="E530" s="643" t="s">
        <v>588</v>
      </c>
      <c r="F530" s="640"/>
      <c r="G530" s="640"/>
      <c r="H530" s="640"/>
      <c r="I530" s="640"/>
      <c r="J530" s="641"/>
      <c r="K530" s="639" t="s">
        <v>588</v>
      </c>
      <c r="L530" s="640"/>
      <c r="M530" s="640"/>
      <c r="N530" s="640"/>
      <c r="O530" s="640"/>
      <c r="P530" s="640"/>
      <c r="Q530" s="640"/>
      <c r="R530" s="641"/>
      <c r="S530" s="639" t="s">
        <v>588</v>
      </c>
      <c r="T530" s="640"/>
      <c r="U530" s="640"/>
      <c r="V530" s="641"/>
      <c r="W530" s="639" t="s">
        <v>588</v>
      </c>
      <c r="X530" s="640"/>
      <c r="Y530" s="640"/>
      <c r="Z530" s="640"/>
      <c r="AA530" s="640"/>
      <c r="AB530" s="640"/>
      <c r="AC530" s="640"/>
      <c r="AD530" s="641"/>
      <c r="AE530" s="639" t="s">
        <v>588</v>
      </c>
      <c r="AF530" s="640"/>
      <c r="AG530" s="640"/>
      <c r="AH530" s="640"/>
      <c r="AI530" s="640"/>
      <c r="AJ530" s="640"/>
      <c r="AK530" s="640"/>
      <c r="AL530" s="641"/>
      <c r="AM530" s="639" t="s">
        <v>588</v>
      </c>
      <c r="AN530" s="640"/>
      <c r="AO530" s="640"/>
      <c r="AP530" s="640"/>
      <c r="AQ530" s="640"/>
      <c r="AR530" s="640"/>
      <c r="AS530" s="640"/>
      <c r="AT530" s="640"/>
      <c r="AU530" s="641"/>
      <c r="AV530" s="639" t="s">
        <v>588</v>
      </c>
      <c r="AW530" s="640"/>
      <c r="AX530" s="640"/>
      <c r="AY530" s="640"/>
      <c r="AZ530" s="640"/>
      <c r="BA530" s="640"/>
      <c r="BB530" s="640"/>
      <c r="BC530" s="641"/>
      <c r="BD530" s="639" t="s">
        <v>588</v>
      </c>
      <c r="BE530" s="640"/>
      <c r="BF530" s="640"/>
      <c r="BG530" s="640"/>
      <c r="BH530" s="640"/>
      <c r="BI530" s="640"/>
      <c r="BJ530" s="640"/>
      <c r="BK530" s="640"/>
      <c r="BL530" s="640"/>
      <c r="BM530" s="640"/>
      <c r="BN530" s="640"/>
      <c r="BO530" s="641"/>
      <c r="BP530" s="639" t="s">
        <v>588</v>
      </c>
      <c r="BQ530" s="640"/>
      <c r="BR530" s="640"/>
      <c r="BS530" s="640"/>
      <c r="BT530" s="640"/>
      <c r="BU530" s="640"/>
      <c r="BV530" s="640"/>
      <c r="BW530" s="640"/>
      <c r="BX530" s="640"/>
      <c r="BY530" s="642"/>
      <c r="BZ530" s="2"/>
      <c r="CA530" s="2"/>
      <c r="CB530" s="2"/>
      <c r="CC530" s="2"/>
      <c r="CD530" s="2"/>
      <c r="CE530" s="2"/>
      <c r="CF530" s="2"/>
      <c r="CG530" s="2"/>
      <c r="CH530" s="2"/>
      <c r="CI530" s="2"/>
      <c r="CJ530" s="2"/>
      <c r="CK530" s="2"/>
      <c r="CL530" s="2"/>
    </row>
    <row r="531" spans="1:90" ht="12.75" customHeight="1" thickBot="1">
      <c r="A531" s="282" t="s">
        <v>177</v>
      </c>
      <c r="B531" s="262"/>
      <c r="C531" s="262"/>
      <c r="D531" s="259"/>
      <c r="E531" s="643" t="s">
        <v>588</v>
      </c>
      <c r="F531" s="640"/>
      <c r="G531" s="640"/>
      <c r="H531" s="640"/>
      <c r="I531" s="640"/>
      <c r="J531" s="641"/>
      <c r="K531" s="639" t="s">
        <v>588</v>
      </c>
      <c r="L531" s="640"/>
      <c r="M531" s="640"/>
      <c r="N531" s="640"/>
      <c r="O531" s="640"/>
      <c r="P531" s="640"/>
      <c r="Q531" s="640"/>
      <c r="R531" s="641"/>
      <c r="S531" s="639" t="s">
        <v>588</v>
      </c>
      <c r="T531" s="640"/>
      <c r="U531" s="640"/>
      <c r="V531" s="641"/>
      <c r="W531" s="639" t="s">
        <v>588</v>
      </c>
      <c r="X531" s="640"/>
      <c r="Y531" s="640"/>
      <c r="Z531" s="640"/>
      <c r="AA531" s="640"/>
      <c r="AB531" s="640"/>
      <c r="AC531" s="640"/>
      <c r="AD531" s="641"/>
      <c r="AE531" s="639" t="s">
        <v>588</v>
      </c>
      <c r="AF531" s="640"/>
      <c r="AG531" s="640"/>
      <c r="AH531" s="640"/>
      <c r="AI531" s="640"/>
      <c r="AJ531" s="640"/>
      <c r="AK531" s="640"/>
      <c r="AL531" s="641"/>
      <c r="AM531" s="639" t="s">
        <v>588</v>
      </c>
      <c r="AN531" s="640"/>
      <c r="AO531" s="640"/>
      <c r="AP531" s="640"/>
      <c r="AQ531" s="640"/>
      <c r="AR531" s="640"/>
      <c r="AS531" s="640"/>
      <c r="AT531" s="640"/>
      <c r="AU531" s="641"/>
      <c r="AV531" s="639" t="s">
        <v>588</v>
      </c>
      <c r="AW531" s="640"/>
      <c r="AX531" s="640"/>
      <c r="AY531" s="640"/>
      <c r="AZ531" s="640"/>
      <c r="BA531" s="640"/>
      <c r="BB531" s="640"/>
      <c r="BC531" s="641"/>
      <c r="BD531" s="639" t="s">
        <v>588</v>
      </c>
      <c r="BE531" s="640"/>
      <c r="BF531" s="640"/>
      <c r="BG531" s="640"/>
      <c r="BH531" s="640"/>
      <c r="BI531" s="640"/>
      <c r="BJ531" s="640"/>
      <c r="BK531" s="640"/>
      <c r="BL531" s="640"/>
      <c r="BM531" s="640"/>
      <c r="BN531" s="640"/>
      <c r="BO531" s="641"/>
      <c r="BP531" s="639" t="s">
        <v>588</v>
      </c>
      <c r="BQ531" s="640"/>
      <c r="BR531" s="640"/>
      <c r="BS531" s="640"/>
      <c r="BT531" s="640"/>
      <c r="BU531" s="640"/>
      <c r="BV531" s="640"/>
      <c r="BW531" s="640"/>
      <c r="BX531" s="640"/>
      <c r="BY531" s="642"/>
      <c r="BZ531" s="2"/>
      <c r="CA531" s="2"/>
      <c r="CB531" s="2"/>
      <c r="CC531" s="2"/>
      <c r="CD531" s="2"/>
      <c r="CE531" s="2"/>
      <c r="CF531" s="2"/>
      <c r="CG531" s="2"/>
      <c r="CH531" s="2"/>
      <c r="CI531" s="2"/>
      <c r="CJ531" s="2"/>
      <c r="CK531" s="2"/>
      <c r="CL531" s="2"/>
    </row>
    <row r="532" spans="1:90" ht="12.75" customHeight="1" thickBot="1">
      <c r="A532" s="69"/>
      <c r="B532" s="69"/>
      <c r="C532" s="69"/>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62"/>
      <c r="AE532" s="262"/>
      <c r="AF532" s="262"/>
      <c r="AG532" s="262"/>
      <c r="AH532" s="262"/>
      <c r="AI532" s="262"/>
      <c r="AJ532" s="262"/>
      <c r="AK532" s="262"/>
      <c r="AL532" s="262"/>
      <c r="AM532" s="262"/>
      <c r="AN532" s="262"/>
      <c r="AO532" s="262"/>
      <c r="AP532" s="262"/>
      <c r="AQ532" s="262"/>
      <c r="AR532" s="262"/>
      <c r="AS532" s="262"/>
      <c r="AT532" s="262"/>
      <c r="AU532" s="262"/>
      <c r="AV532" s="262"/>
      <c r="AW532" s="262"/>
      <c r="AX532" s="262"/>
      <c r="AY532" s="262"/>
      <c r="AZ532" s="262"/>
      <c r="BA532" s="262"/>
      <c r="BB532" s="262"/>
      <c r="BC532" s="262"/>
      <c r="BD532" s="262"/>
      <c r="BE532" s="262"/>
      <c r="BF532" s="262"/>
      <c r="BG532" s="262"/>
      <c r="BH532" s="262"/>
      <c r="BI532" s="262"/>
      <c r="BJ532" s="262"/>
      <c r="BK532" s="262"/>
      <c r="BL532" s="262"/>
      <c r="BM532" s="262"/>
      <c r="BN532" s="262"/>
      <c r="BO532" s="263"/>
      <c r="BP532" s="634" t="s">
        <v>588</v>
      </c>
      <c r="BQ532" s="410"/>
      <c r="BR532" s="410"/>
      <c r="BS532" s="410"/>
      <c r="BT532" s="410"/>
      <c r="BU532" s="410"/>
      <c r="BV532" s="410"/>
      <c r="BW532" s="410"/>
      <c r="BX532" s="410"/>
      <c r="BY532" s="412"/>
      <c r="BZ532" s="2"/>
      <c r="CA532" s="2"/>
      <c r="CB532" s="2"/>
      <c r="CC532" s="2"/>
      <c r="CD532" s="2"/>
      <c r="CE532" s="2"/>
      <c r="CF532" s="2"/>
      <c r="CG532" s="2"/>
      <c r="CH532" s="2"/>
      <c r="CI532" s="2"/>
      <c r="CJ532" s="2"/>
      <c r="CK532" s="2"/>
      <c r="CL532" s="2"/>
    </row>
    <row r="533" spans="1:90" ht="12.75" customHeight="1">
      <c r="A533" s="283" t="s">
        <v>553</v>
      </c>
      <c r="B533" s="258"/>
      <c r="C533" s="258"/>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c r="BG533" s="69"/>
      <c r="BH533" s="69"/>
      <c r="BI533" s="69"/>
      <c r="BJ533" s="69"/>
      <c r="BK533" s="69"/>
      <c r="BL533" s="69"/>
      <c r="BM533" s="69"/>
      <c r="BN533" s="69"/>
      <c r="BO533" s="69"/>
      <c r="BP533" s="14"/>
      <c r="BQ533" s="14"/>
      <c r="BR533" s="14"/>
      <c r="BS533" s="14"/>
      <c r="BT533" s="14"/>
      <c r="BU533" s="14"/>
      <c r="BV533" s="14"/>
      <c r="BW533" s="14"/>
      <c r="BX533" s="14"/>
      <c r="BY533" s="14"/>
      <c r="BZ533" s="2"/>
      <c r="CA533" s="2"/>
      <c r="CB533" s="2"/>
      <c r="CC533" s="2"/>
      <c r="CD533" s="2"/>
      <c r="CE533" s="2"/>
      <c r="CF533" s="2"/>
      <c r="CG533" s="2"/>
      <c r="CH533" s="2"/>
      <c r="CI533" s="2"/>
      <c r="CJ533" s="2"/>
      <c r="CK533" s="2"/>
      <c r="CL533" s="2"/>
    </row>
    <row r="534" spans="1:90" ht="12.75" customHeight="1" thickBot="1">
      <c r="A534" s="283" t="s">
        <v>392</v>
      </c>
      <c r="B534" s="258"/>
      <c r="C534" s="258"/>
      <c r="D534" s="258"/>
      <c r="E534" s="258"/>
      <c r="F534" s="258"/>
      <c r="G534" s="258"/>
      <c r="H534" s="258"/>
      <c r="I534" s="258"/>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258"/>
      <c r="AF534" s="258"/>
      <c r="AG534" s="258"/>
      <c r="AH534" s="258"/>
      <c r="AI534" s="258"/>
      <c r="AJ534" s="258"/>
      <c r="AK534" s="258"/>
      <c r="AL534" s="258"/>
      <c r="AM534" s="258"/>
      <c r="AN534" s="258"/>
      <c r="AO534" s="258"/>
      <c r="AP534" s="258"/>
      <c r="AQ534" s="258"/>
      <c r="AR534" s="258"/>
      <c r="AS534" s="258"/>
      <c r="AT534" s="258"/>
      <c r="AU534" s="258"/>
      <c r="AV534" s="258"/>
      <c r="AW534" s="258"/>
      <c r="AX534" s="258"/>
      <c r="AY534" s="258"/>
      <c r="AZ534" s="258"/>
      <c r="BA534" s="258"/>
      <c r="BB534" s="258"/>
      <c r="BC534" s="258"/>
      <c r="BD534" s="258"/>
      <c r="BE534" s="258"/>
      <c r="BF534" s="258"/>
      <c r="BG534" s="258"/>
      <c r="BH534" s="258"/>
      <c r="BI534" s="258"/>
      <c r="BJ534" s="258"/>
      <c r="BK534" s="258"/>
      <c r="BL534" s="258"/>
      <c r="BM534" s="258"/>
      <c r="BN534" s="258"/>
      <c r="BO534" s="258"/>
      <c r="BP534" s="258"/>
      <c r="BQ534" s="258"/>
      <c r="BR534" s="258"/>
      <c r="BS534" s="258"/>
      <c r="BT534" s="258"/>
      <c r="BU534" s="258"/>
      <c r="BV534" s="258"/>
      <c r="BW534" s="258"/>
      <c r="BX534" s="258"/>
      <c r="BY534" s="258"/>
      <c r="BZ534" s="2"/>
      <c r="CA534" s="2"/>
      <c r="CB534" s="2"/>
      <c r="CC534" s="2"/>
      <c r="CD534" s="2"/>
      <c r="CE534" s="2"/>
      <c r="CF534" s="2"/>
      <c r="CG534" s="2"/>
      <c r="CH534" s="2"/>
      <c r="CI534" s="2"/>
      <c r="CJ534" s="2"/>
      <c r="CK534" s="2"/>
      <c r="CL534" s="2"/>
    </row>
    <row r="535" spans="1:90" ht="12.75" customHeight="1" thickBot="1">
      <c r="A535" s="276" t="s">
        <v>554</v>
      </c>
      <c r="B535" s="262"/>
      <c r="C535" s="262"/>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258"/>
      <c r="BK535" s="258"/>
      <c r="BL535" s="258"/>
      <c r="BM535" s="258"/>
      <c r="BN535" s="258"/>
      <c r="BO535" s="258"/>
      <c r="BP535" s="258"/>
      <c r="BQ535" s="258"/>
      <c r="BR535" s="258"/>
      <c r="BS535" s="258"/>
      <c r="BT535" s="258"/>
      <c r="BU535" s="258"/>
      <c r="BV535" s="258"/>
      <c r="BW535" s="258"/>
      <c r="BX535" s="258"/>
      <c r="BY535" s="258"/>
      <c r="BZ535" s="2"/>
      <c r="CA535" s="2"/>
      <c r="CB535" s="2"/>
      <c r="CC535" s="2"/>
      <c r="CD535" s="2"/>
      <c r="CE535" s="2"/>
      <c r="CF535" s="2"/>
      <c r="CG535" s="2"/>
      <c r="CH535" s="2"/>
      <c r="CI535" s="2"/>
      <c r="CJ535" s="2"/>
      <c r="CK535" s="2"/>
      <c r="CL535" s="2"/>
    </row>
    <row r="536" spans="1:90" ht="12.75" customHeight="1" thickBot="1">
      <c r="A536" s="280" t="s">
        <v>588</v>
      </c>
      <c r="B536" s="255"/>
      <c r="C536" s="255"/>
      <c r="D536" s="264"/>
      <c r="E536" s="618" t="s">
        <v>555</v>
      </c>
      <c r="F536" s="410"/>
      <c r="G536" s="410"/>
      <c r="H536" s="410"/>
      <c r="I536" s="410"/>
      <c r="J536" s="410"/>
      <c r="K536" s="410"/>
      <c r="L536" s="410"/>
      <c r="M536" s="410"/>
      <c r="N536" s="410"/>
      <c r="O536" s="618" t="s">
        <v>556</v>
      </c>
      <c r="P536" s="410"/>
      <c r="Q536" s="410"/>
      <c r="R536" s="410"/>
      <c r="S536" s="410"/>
      <c r="T536" s="411"/>
      <c r="U536" s="618" t="s">
        <v>557</v>
      </c>
      <c r="V536" s="410"/>
      <c r="W536" s="410"/>
      <c r="X536" s="411"/>
      <c r="Y536" s="618" t="s">
        <v>478</v>
      </c>
      <c r="Z536" s="410"/>
      <c r="AA536" s="410"/>
      <c r="AB536" s="410"/>
      <c r="AC536" s="410"/>
      <c r="AD536" s="410"/>
      <c r="AE536" s="410"/>
      <c r="AF536" s="411"/>
      <c r="AG536" s="618" t="s">
        <v>479</v>
      </c>
      <c r="AH536" s="410"/>
      <c r="AI536" s="410"/>
      <c r="AJ536" s="410"/>
      <c r="AK536" s="410"/>
      <c r="AL536" s="410"/>
      <c r="AM536" s="410"/>
      <c r="AN536" s="411"/>
      <c r="AO536" s="618" t="s">
        <v>480</v>
      </c>
      <c r="AP536" s="410"/>
      <c r="AQ536" s="410"/>
      <c r="AR536" s="410"/>
      <c r="AS536" s="410"/>
      <c r="AT536" s="410"/>
      <c r="AU536" s="411"/>
      <c r="AV536" s="618" t="s">
        <v>412</v>
      </c>
      <c r="AW536" s="410"/>
      <c r="AX536" s="410"/>
      <c r="AY536" s="410"/>
      <c r="AZ536" s="410"/>
      <c r="BA536" s="411"/>
      <c r="BB536" s="621" t="s">
        <v>481</v>
      </c>
      <c r="BC536" s="410"/>
      <c r="BD536" s="410"/>
      <c r="BE536" s="410"/>
      <c r="BF536" s="410"/>
      <c r="BG536" s="411"/>
      <c r="BH536" s="618" t="s">
        <v>482</v>
      </c>
      <c r="BI536" s="410"/>
      <c r="BJ536" s="410"/>
      <c r="BK536" s="410"/>
      <c r="BL536" s="410"/>
      <c r="BM536" s="411"/>
      <c r="BN536" s="618" t="s">
        <v>519</v>
      </c>
      <c r="BO536" s="410"/>
      <c r="BP536" s="410"/>
      <c r="BQ536" s="410"/>
      <c r="BR536" s="410"/>
      <c r="BS536" s="411"/>
      <c r="BT536" s="618" t="s">
        <v>484</v>
      </c>
      <c r="BU536" s="410"/>
      <c r="BV536" s="410"/>
      <c r="BW536" s="410"/>
      <c r="BX536" s="410"/>
      <c r="BY536" s="412"/>
      <c r="BZ536" s="2"/>
      <c r="CA536" s="2"/>
      <c r="CB536" s="2"/>
      <c r="CC536" s="2"/>
      <c r="CD536" s="2"/>
      <c r="CE536" s="2"/>
      <c r="CF536" s="2"/>
      <c r="CG536" s="2"/>
      <c r="CH536" s="2"/>
      <c r="CI536" s="2"/>
      <c r="CJ536" s="2"/>
      <c r="CK536" s="2"/>
      <c r="CL536" s="2"/>
    </row>
    <row r="537" spans="1:90" ht="12.75" customHeight="1" thickBot="1">
      <c r="A537" s="288" t="s">
        <v>419</v>
      </c>
      <c r="B537" s="262"/>
      <c r="C537" s="262"/>
      <c r="D537" s="260"/>
      <c r="E537" s="602" t="s">
        <v>588</v>
      </c>
      <c r="F537" s="637"/>
      <c r="G537" s="637"/>
      <c r="H537" s="637"/>
      <c r="I537" s="637"/>
      <c r="J537" s="637"/>
      <c r="K537" s="637"/>
      <c r="L537" s="637"/>
      <c r="M537" s="637"/>
      <c r="N537" s="439"/>
      <c r="O537" s="630" t="s">
        <v>588</v>
      </c>
      <c r="P537" s="372"/>
      <c r="Q537" s="372"/>
      <c r="R537" s="372"/>
      <c r="S537" s="372"/>
      <c r="T537" s="373"/>
      <c r="U537" s="630" t="s">
        <v>588</v>
      </c>
      <c r="V537" s="372"/>
      <c r="W537" s="372"/>
      <c r="X537" s="373"/>
      <c r="Y537" s="630" t="s">
        <v>588</v>
      </c>
      <c r="Z537" s="372"/>
      <c r="AA537" s="372"/>
      <c r="AB537" s="372"/>
      <c r="AC537" s="372"/>
      <c r="AD537" s="372"/>
      <c r="AE537" s="372"/>
      <c r="AF537" s="373"/>
      <c r="AG537" s="630" t="s">
        <v>588</v>
      </c>
      <c r="AH537" s="372"/>
      <c r="AI537" s="372"/>
      <c r="AJ537" s="372"/>
      <c r="AK537" s="372"/>
      <c r="AL537" s="372"/>
      <c r="AM537" s="372"/>
      <c r="AN537" s="373"/>
      <c r="AO537" s="630" t="s">
        <v>588</v>
      </c>
      <c r="AP537" s="372"/>
      <c r="AQ537" s="372"/>
      <c r="AR537" s="372"/>
      <c r="AS537" s="372"/>
      <c r="AT537" s="372"/>
      <c r="AU537" s="373"/>
      <c r="AV537" s="630" t="s">
        <v>588</v>
      </c>
      <c r="AW537" s="372"/>
      <c r="AX537" s="372"/>
      <c r="AY537" s="372"/>
      <c r="AZ537" s="372"/>
      <c r="BA537" s="373"/>
      <c r="BB537" s="635" t="s">
        <v>588</v>
      </c>
      <c r="BC537" s="372"/>
      <c r="BD537" s="372"/>
      <c r="BE537" s="372"/>
      <c r="BF537" s="372"/>
      <c r="BG537" s="373"/>
      <c r="BH537" s="630" t="s">
        <v>588</v>
      </c>
      <c r="BI537" s="372"/>
      <c r="BJ537" s="372"/>
      <c r="BK537" s="372"/>
      <c r="BL537" s="372"/>
      <c r="BM537" s="373"/>
      <c r="BN537" s="630" t="s">
        <v>588</v>
      </c>
      <c r="BO537" s="372"/>
      <c r="BP537" s="372"/>
      <c r="BQ537" s="372"/>
      <c r="BR537" s="372"/>
      <c r="BS537" s="373"/>
      <c r="BT537" s="630" t="s">
        <v>588</v>
      </c>
      <c r="BU537" s="372"/>
      <c r="BV537" s="372"/>
      <c r="BW537" s="372"/>
      <c r="BX537" s="372"/>
      <c r="BY537" s="631"/>
      <c r="BZ537" s="2"/>
      <c r="CA537" s="2"/>
      <c r="CB537" s="2"/>
      <c r="CC537" s="2"/>
      <c r="CD537" s="2"/>
      <c r="CE537" s="2"/>
      <c r="CF537" s="2"/>
      <c r="CG537" s="2"/>
      <c r="CH537" s="2"/>
      <c r="CI537" s="2"/>
      <c r="CJ537" s="2"/>
      <c r="CK537" s="2"/>
      <c r="CL537" s="2"/>
    </row>
    <row r="538" spans="1:90" ht="12.75" customHeight="1" thickBot="1">
      <c r="A538" s="14"/>
      <c r="B538" s="14"/>
      <c r="C538" s="14"/>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262"/>
      <c r="AF538" s="262"/>
      <c r="AG538" s="262"/>
      <c r="AH538" s="262"/>
      <c r="AI538" s="262"/>
      <c r="AJ538" s="262"/>
      <c r="AK538" s="262"/>
      <c r="AL538" s="262"/>
      <c r="AM538" s="262"/>
      <c r="AN538" s="262"/>
      <c r="AO538" s="262"/>
      <c r="AP538" s="262"/>
      <c r="AQ538" s="262"/>
      <c r="AR538" s="262"/>
      <c r="AS538" s="262"/>
      <c r="AT538" s="262"/>
      <c r="AU538" s="262"/>
      <c r="AV538" s="262"/>
      <c r="AW538" s="262"/>
      <c r="AX538" s="262"/>
      <c r="AY538" s="262"/>
      <c r="AZ538" s="262"/>
      <c r="BA538" s="262"/>
      <c r="BB538" s="262"/>
      <c r="BC538" s="262"/>
      <c r="BD538" s="262"/>
      <c r="BE538" s="262"/>
      <c r="BF538" s="262"/>
      <c r="BG538" s="262"/>
      <c r="BH538" s="262"/>
      <c r="BI538" s="262"/>
      <c r="BJ538" s="262"/>
      <c r="BK538" s="262"/>
      <c r="BL538" s="262"/>
      <c r="BM538" s="262"/>
      <c r="BN538" s="644" t="s">
        <v>588</v>
      </c>
      <c r="BO538" s="410"/>
      <c r="BP538" s="410"/>
      <c r="BQ538" s="410"/>
      <c r="BR538" s="410"/>
      <c r="BS538" s="411"/>
      <c r="BT538" s="644" t="s">
        <v>588</v>
      </c>
      <c r="BU538" s="410"/>
      <c r="BV538" s="410"/>
      <c r="BW538" s="410"/>
      <c r="BX538" s="410"/>
      <c r="BY538" s="412"/>
      <c r="BZ538" s="2"/>
      <c r="CA538" s="2"/>
      <c r="CB538" s="2"/>
      <c r="CC538" s="2"/>
      <c r="CD538" s="2"/>
      <c r="CE538" s="2"/>
      <c r="CF538" s="2"/>
      <c r="CG538" s="2"/>
      <c r="CH538" s="2"/>
      <c r="CI538" s="2"/>
      <c r="CJ538" s="2"/>
      <c r="CK538" s="2"/>
      <c r="CL538" s="2"/>
    </row>
    <row r="539" spans="1:90" ht="12.75" customHeight="1" thickBot="1">
      <c r="A539" s="283" t="s">
        <v>402</v>
      </c>
      <c r="B539" s="258"/>
      <c r="C539" s="258"/>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2"/>
      <c r="CA539" s="2"/>
      <c r="CB539" s="2"/>
      <c r="CC539" s="2"/>
      <c r="CD539" s="2"/>
      <c r="CE539" s="2"/>
      <c r="CF539" s="2"/>
      <c r="CG539" s="2"/>
      <c r="CH539" s="2"/>
      <c r="CI539" s="2"/>
      <c r="CJ539" s="2"/>
      <c r="CK539" s="2"/>
      <c r="CL539" s="2"/>
    </row>
    <row r="540" spans="1:90" ht="12.75" customHeight="1" thickBot="1">
      <c r="A540" s="276" t="s">
        <v>554</v>
      </c>
      <c r="B540" s="262"/>
      <c r="C540" s="262"/>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258"/>
      <c r="AE540" s="258"/>
      <c r="AF540" s="258"/>
      <c r="AG540" s="258"/>
      <c r="AH540" s="258"/>
      <c r="AI540" s="258"/>
      <c r="AJ540" s="258"/>
      <c r="AK540" s="258"/>
      <c r="AL540" s="258"/>
      <c r="AM540" s="258"/>
      <c r="AN540" s="258"/>
      <c r="AO540" s="258"/>
      <c r="AP540" s="258"/>
      <c r="AQ540" s="258"/>
      <c r="AR540" s="258"/>
      <c r="AS540" s="258"/>
      <c r="AT540" s="258"/>
      <c r="AU540" s="258"/>
      <c r="AV540" s="258"/>
      <c r="AW540" s="258"/>
      <c r="AX540" s="258"/>
      <c r="AY540" s="258"/>
      <c r="AZ540" s="258"/>
      <c r="BA540" s="258"/>
      <c r="BB540" s="258"/>
      <c r="BC540" s="258"/>
      <c r="BD540" s="258"/>
      <c r="BE540" s="258"/>
      <c r="BF540" s="258"/>
      <c r="BG540" s="258"/>
      <c r="BH540" s="258"/>
      <c r="BI540" s="258"/>
      <c r="BJ540" s="258"/>
      <c r="BK540" s="258"/>
      <c r="BL540" s="258"/>
      <c r="BM540" s="258"/>
      <c r="BN540" s="258"/>
      <c r="BO540" s="258"/>
      <c r="BP540" s="258"/>
      <c r="BQ540" s="258"/>
      <c r="BR540" s="258"/>
      <c r="BS540" s="258"/>
      <c r="BT540" s="258"/>
      <c r="BU540" s="258"/>
      <c r="BV540" s="258"/>
      <c r="BW540" s="258"/>
      <c r="BX540" s="258"/>
      <c r="BY540" s="258"/>
      <c r="BZ540" s="2"/>
      <c r="CA540" s="2"/>
      <c r="CB540" s="2"/>
      <c r="CC540" s="2"/>
      <c r="CD540" s="2"/>
      <c r="CE540" s="2"/>
      <c r="CF540" s="2"/>
      <c r="CG540" s="2"/>
      <c r="CH540" s="2"/>
      <c r="CI540" s="2"/>
      <c r="CJ540" s="2"/>
      <c r="CK540" s="2"/>
      <c r="CL540" s="2"/>
    </row>
    <row r="541" spans="1:90" ht="12.75" customHeight="1" thickBot="1">
      <c r="A541" s="280" t="s">
        <v>588</v>
      </c>
      <c r="B541" s="255"/>
      <c r="C541" s="255"/>
      <c r="D541" s="264"/>
      <c r="E541" s="618" t="s">
        <v>555</v>
      </c>
      <c r="F541" s="410"/>
      <c r="G541" s="410"/>
      <c r="H541" s="410"/>
      <c r="I541" s="410"/>
      <c r="J541" s="410"/>
      <c r="K541" s="410"/>
      <c r="L541" s="410"/>
      <c r="M541" s="410"/>
      <c r="N541" s="410"/>
      <c r="O541" s="618" t="s">
        <v>558</v>
      </c>
      <c r="P541" s="410"/>
      <c r="Q541" s="410"/>
      <c r="R541" s="410"/>
      <c r="S541" s="410"/>
      <c r="T541" s="411"/>
      <c r="U541" s="618" t="s">
        <v>557</v>
      </c>
      <c r="V541" s="410"/>
      <c r="W541" s="410"/>
      <c r="X541" s="411"/>
      <c r="Y541" s="618" t="s">
        <v>490</v>
      </c>
      <c r="Z541" s="410"/>
      <c r="AA541" s="410"/>
      <c r="AB541" s="410"/>
      <c r="AC541" s="410"/>
      <c r="AD541" s="410"/>
      <c r="AE541" s="410"/>
      <c r="AF541" s="411"/>
      <c r="AG541" s="618" t="s">
        <v>491</v>
      </c>
      <c r="AH541" s="410"/>
      <c r="AI541" s="410"/>
      <c r="AJ541" s="410"/>
      <c r="AK541" s="410"/>
      <c r="AL541" s="410"/>
      <c r="AM541" s="410"/>
      <c r="AN541" s="411"/>
      <c r="AO541" s="618" t="s">
        <v>538</v>
      </c>
      <c r="AP541" s="410"/>
      <c r="AQ541" s="410"/>
      <c r="AR541" s="410"/>
      <c r="AS541" s="410"/>
      <c r="AT541" s="410"/>
      <c r="AU541" s="411"/>
      <c r="AV541" s="618" t="s">
        <v>412</v>
      </c>
      <c r="AW541" s="410"/>
      <c r="AX541" s="410"/>
      <c r="AY541" s="410"/>
      <c r="AZ541" s="410"/>
      <c r="BA541" s="411"/>
      <c r="BB541" s="621" t="s">
        <v>481</v>
      </c>
      <c r="BC541" s="410"/>
      <c r="BD541" s="410"/>
      <c r="BE541" s="410"/>
      <c r="BF541" s="410"/>
      <c r="BG541" s="411"/>
      <c r="BH541" s="618" t="s">
        <v>482</v>
      </c>
      <c r="BI541" s="410"/>
      <c r="BJ541" s="410"/>
      <c r="BK541" s="410"/>
      <c r="BL541" s="410"/>
      <c r="BM541" s="411"/>
      <c r="BN541" s="618" t="s">
        <v>519</v>
      </c>
      <c r="BO541" s="410"/>
      <c r="BP541" s="410"/>
      <c r="BQ541" s="410"/>
      <c r="BR541" s="410"/>
      <c r="BS541" s="411"/>
      <c r="BT541" s="618" t="s">
        <v>484</v>
      </c>
      <c r="BU541" s="410"/>
      <c r="BV541" s="410"/>
      <c r="BW541" s="410"/>
      <c r="BX541" s="410"/>
      <c r="BY541" s="412"/>
      <c r="BZ541" s="2"/>
      <c r="CA541" s="2"/>
      <c r="CB541" s="2"/>
      <c r="CC541" s="2"/>
      <c r="CD541" s="2"/>
      <c r="CE541" s="2"/>
      <c r="CF541" s="2"/>
      <c r="CG541" s="2"/>
      <c r="CH541" s="2"/>
      <c r="CI541" s="2"/>
      <c r="CJ541" s="2"/>
      <c r="CK541" s="2"/>
      <c r="CL541" s="2"/>
    </row>
    <row r="542" spans="1:90" ht="12.75" customHeight="1" thickBot="1">
      <c r="A542" s="288" t="s">
        <v>419</v>
      </c>
      <c r="B542" s="262"/>
      <c r="C542" s="262"/>
      <c r="D542" s="260"/>
      <c r="E542" s="602" t="s">
        <v>588</v>
      </c>
      <c r="F542" s="637"/>
      <c r="G542" s="637"/>
      <c r="H542" s="637"/>
      <c r="I542" s="637"/>
      <c r="J542" s="637"/>
      <c r="K542" s="637"/>
      <c r="L542" s="637"/>
      <c r="M542" s="637"/>
      <c r="N542" s="439"/>
      <c r="O542" s="630" t="s">
        <v>588</v>
      </c>
      <c r="P542" s="372"/>
      <c r="Q542" s="372"/>
      <c r="R542" s="372"/>
      <c r="S542" s="372"/>
      <c r="T542" s="373"/>
      <c r="U542" s="630" t="s">
        <v>588</v>
      </c>
      <c r="V542" s="372"/>
      <c r="W542" s="372"/>
      <c r="X542" s="373"/>
      <c r="Y542" s="630" t="s">
        <v>588</v>
      </c>
      <c r="Z542" s="372"/>
      <c r="AA542" s="372"/>
      <c r="AB542" s="372"/>
      <c r="AC542" s="372"/>
      <c r="AD542" s="372"/>
      <c r="AE542" s="372"/>
      <c r="AF542" s="373"/>
      <c r="AG542" s="630" t="s">
        <v>588</v>
      </c>
      <c r="AH542" s="372"/>
      <c r="AI542" s="372"/>
      <c r="AJ542" s="372"/>
      <c r="AK542" s="372"/>
      <c r="AL542" s="372"/>
      <c r="AM542" s="372"/>
      <c r="AN542" s="373"/>
      <c r="AO542" s="630" t="s">
        <v>588</v>
      </c>
      <c r="AP542" s="372"/>
      <c r="AQ542" s="372"/>
      <c r="AR542" s="372"/>
      <c r="AS542" s="372"/>
      <c r="AT542" s="372"/>
      <c r="AU542" s="373"/>
      <c r="AV542" s="630" t="s">
        <v>588</v>
      </c>
      <c r="AW542" s="372"/>
      <c r="AX542" s="372"/>
      <c r="AY542" s="372"/>
      <c r="AZ542" s="372"/>
      <c r="BA542" s="373"/>
      <c r="BB542" s="635" t="s">
        <v>588</v>
      </c>
      <c r="BC542" s="372"/>
      <c r="BD542" s="372"/>
      <c r="BE542" s="372"/>
      <c r="BF542" s="372"/>
      <c r="BG542" s="373"/>
      <c r="BH542" s="630" t="s">
        <v>588</v>
      </c>
      <c r="BI542" s="372"/>
      <c r="BJ542" s="372"/>
      <c r="BK542" s="372"/>
      <c r="BL542" s="372"/>
      <c r="BM542" s="373"/>
      <c r="BN542" s="630" t="s">
        <v>588</v>
      </c>
      <c r="BO542" s="372"/>
      <c r="BP542" s="372"/>
      <c r="BQ542" s="372"/>
      <c r="BR542" s="372"/>
      <c r="BS542" s="373"/>
      <c r="BT542" s="630" t="s">
        <v>588</v>
      </c>
      <c r="BU542" s="372"/>
      <c r="BV542" s="372"/>
      <c r="BW542" s="372"/>
      <c r="BX542" s="372"/>
      <c r="BY542" s="631"/>
      <c r="BZ542" s="2"/>
      <c r="CA542" s="2"/>
      <c r="CB542" s="2"/>
      <c r="CC542" s="2"/>
      <c r="CD542" s="2"/>
      <c r="CE542" s="2"/>
      <c r="CF542" s="2"/>
      <c r="CG542" s="2"/>
      <c r="CH542" s="2"/>
      <c r="CI542" s="2"/>
      <c r="CJ542" s="2"/>
      <c r="CK542" s="2"/>
      <c r="CL542" s="2"/>
    </row>
    <row r="543" spans="1:90" ht="12.75" customHeight="1" thickBot="1">
      <c r="A543" s="14"/>
      <c r="B543" s="14"/>
      <c r="C543" s="14"/>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c r="AF543" s="262"/>
      <c r="AG543" s="262"/>
      <c r="AH543" s="262"/>
      <c r="AI543" s="262"/>
      <c r="AJ543" s="262"/>
      <c r="AK543" s="262"/>
      <c r="AL543" s="262"/>
      <c r="AM543" s="262"/>
      <c r="AN543" s="262"/>
      <c r="AO543" s="262"/>
      <c r="AP543" s="262"/>
      <c r="AQ543" s="262"/>
      <c r="AR543" s="262"/>
      <c r="AS543" s="262"/>
      <c r="AT543" s="262"/>
      <c r="AU543" s="262"/>
      <c r="AV543" s="262"/>
      <c r="AW543" s="262"/>
      <c r="AX543" s="262"/>
      <c r="AY543" s="262"/>
      <c r="AZ543" s="262"/>
      <c r="BA543" s="262"/>
      <c r="BB543" s="262"/>
      <c r="BC543" s="262"/>
      <c r="BD543" s="262"/>
      <c r="BE543" s="262"/>
      <c r="BF543" s="262"/>
      <c r="BG543" s="262"/>
      <c r="BH543" s="262"/>
      <c r="BI543" s="262"/>
      <c r="BJ543" s="262"/>
      <c r="BK543" s="262"/>
      <c r="BL543" s="262"/>
      <c r="BM543" s="262"/>
      <c r="BN543" s="627" t="s">
        <v>588</v>
      </c>
      <c r="BO543" s="410"/>
      <c r="BP543" s="410"/>
      <c r="BQ543" s="410"/>
      <c r="BR543" s="410"/>
      <c r="BS543" s="411"/>
      <c r="BT543" s="627" t="s">
        <v>588</v>
      </c>
      <c r="BU543" s="410"/>
      <c r="BV543" s="410"/>
      <c r="BW543" s="410"/>
      <c r="BX543" s="410"/>
      <c r="BY543" s="412"/>
      <c r="BZ543" s="2"/>
      <c r="CA543" s="2"/>
      <c r="CB543" s="2"/>
      <c r="CC543" s="2"/>
      <c r="CD543" s="2"/>
      <c r="CE543" s="2"/>
      <c r="CF543" s="2"/>
      <c r="CG543" s="2"/>
      <c r="CH543" s="2"/>
      <c r="CI543" s="2"/>
      <c r="CJ543" s="2"/>
      <c r="CK543" s="2"/>
      <c r="CL543" s="2"/>
    </row>
    <row r="544" spans="1:90" ht="21.75" customHeight="1">
      <c r="A544" s="283" t="s">
        <v>559</v>
      </c>
      <c r="B544" s="258"/>
      <c r="C544" s="258"/>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2"/>
      <c r="CA544" s="2"/>
      <c r="CB544" s="2"/>
      <c r="CC544" s="2"/>
      <c r="CD544" s="2"/>
      <c r="CE544" s="2"/>
      <c r="CF544" s="2"/>
      <c r="CG544" s="2"/>
      <c r="CH544" s="2"/>
      <c r="CI544" s="2"/>
      <c r="CJ544" s="2"/>
      <c r="CK544" s="2"/>
      <c r="CL544" s="2"/>
    </row>
    <row r="545" spans="1:90" ht="0.75" customHeight="1" thickBot="1">
      <c r="A545" s="283" t="s">
        <v>392</v>
      </c>
      <c r="B545" s="258"/>
      <c r="C545" s="258"/>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258"/>
      <c r="AF545" s="258"/>
      <c r="AG545" s="258"/>
      <c r="AH545" s="258"/>
      <c r="AI545" s="258"/>
      <c r="AJ545" s="258"/>
      <c r="AK545" s="258"/>
      <c r="AL545" s="258"/>
      <c r="AM545" s="258"/>
      <c r="AN545" s="258"/>
      <c r="AO545" s="258"/>
      <c r="AP545" s="258"/>
      <c r="AQ545" s="258"/>
      <c r="AR545" s="258"/>
      <c r="AS545" s="258"/>
      <c r="AT545" s="258"/>
      <c r="AU545" s="258"/>
      <c r="AV545" s="258"/>
      <c r="AW545" s="258"/>
      <c r="AX545" s="258"/>
      <c r="AY545" s="258"/>
      <c r="AZ545" s="258"/>
      <c r="BA545" s="258"/>
      <c r="BB545" s="258"/>
      <c r="BC545" s="258"/>
      <c r="BD545" s="258"/>
      <c r="BE545" s="258"/>
      <c r="BF545" s="258"/>
      <c r="BG545" s="258"/>
      <c r="BH545" s="258"/>
      <c r="BI545" s="258"/>
      <c r="BJ545" s="258"/>
      <c r="BK545" s="258"/>
      <c r="BL545" s="258"/>
      <c r="BM545" s="258"/>
      <c r="BN545" s="258"/>
      <c r="BO545" s="258"/>
      <c r="BP545" s="258"/>
      <c r="BQ545" s="258"/>
      <c r="BR545" s="258"/>
      <c r="BS545" s="258"/>
      <c r="BT545" s="258"/>
      <c r="BU545" s="258"/>
      <c r="BV545" s="258"/>
      <c r="BW545" s="258"/>
      <c r="BX545" s="258"/>
      <c r="BY545" s="258"/>
      <c r="BZ545" s="2"/>
      <c r="CA545" s="2"/>
      <c r="CB545" s="2"/>
      <c r="CC545" s="2"/>
      <c r="CD545" s="2"/>
      <c r="CE545" s="2"/>
      <c r="CF545" s="2"/>
      <c r="CG545" s="2"/>
      <c r="CH545" s="2"/>
      <c r="CI545" s="2"/>
      <c r="CJ545" s="2"/>
      <c r="CK545" s="2"/>
      <c r="CL545" s="2"/>
    </row>
    <row r="546" spans="1:90" ht="12.75" hidden="1" customHeight="1" thickBot="1">
      <c r="A546" s="276" t="s">
        <v>554</v>
      </c>
      <c r="B546" s="262"/>
      <c r="C546" s="262"/>
      <c r="D546" s="258"/>
      <c r="E546" s="258"/>
      <c r="F546" s="258"/>
      <c r="G546" s="258"/>
      <c r="H546" s="258"/>
      <c r="I546" s="258"/>
      <c r="J546" s="258"/>
      <c r="K546" s="258"/>
      <c r="L546" s="258"/>
      <c r="M546" s="258"/>
      <c r="N546" s="258"/>
      <c r="O546" s="258"/>
      <c r="P546" s="258"/>
      <c r="Q546" s="258"/>
      <c r="R546" s="258"/>
      <c r="S546" s="258"/>
      <c r="T546" s="258"/>
      <c r="U546" s="258"/>
      <c r="V546" s="258"/>
      <c r="W546" s="258"/>
      <c r="X546" s="258"/>
      <c r="Y546" s="258"/>
      <c r="Z546" s="258"/>
      <c r="AA546" s="258"/>
      <c r="AB546" s="258"/>
      <c r="AC546" s="258"/>
      <c r="AD546" s="258"/>
      <c r="AE546" s="258"/>
      <c r="AF546" s="258"/>
      <c r="AG546" s="258"/>
      <c r="AH546" s="258"/>
      <c r="AI546" s="258"/>
      <c r="AJ546" s="258"/>
      <c r="AK546" s="258"/>
      <c r="AL546" s="258"/>
      <c r="AM546" s="258"/>
      <c r="AN546" s="258"/>
      <c r="AO546" s="258"/>
      <c r="AP546" s="258"/>
      <c r="AQ546" s="258"/>
      <c r="AR546" s="258"/>
      <c r="AS546" s="258"/>
      <c r="AT546" s="258"/>
      <c r="AU546" s="258"/>
      <c r="AV546" s="258"/>
      <c r="AW546" s="258"/>
      <c r="AX546" s="258"/>
      <c r="AY546" s="258"/>
      <c r="AZ546" s="258"/>
      <c r="BA546" s="258"/>
      <c r="BB546" s="258"/>
      <c r="BC546" s="258"/>
      <c r="BD546" s="258"/>
      <c r="BE546" s="258"/>
      <c r="BF546" s="258"/>
      <c r="BG546" s="258"/>
      <c r="BH546" s="258"/>
      <c r="BI546" s="258"/>
      <c r="BJ546" s="258"/>
      <c r="BK546" s="258"/>
      <c r="BL546" s="258"/>
      <c r="BM546" s="258"/>
      <c r="BN546" s="258"/>
      <c r="BO546" s="258"/>
      <c r="BP546" s="258"/>
      <c r="BQ546" s="258"/>
      <c r="BR546" s="258"/>
      <c r="BS546" s="258"/>
      <c r="BT546" s="258"/>
      <c r="BU546" s="258"/>
      <c r="BV546" s="258"/>
      <c r="BW546" s="258"/>
      <c r="BX546" s="258"/>
      <c r="BY546" s="258"/>
      <c r="BZ546" s="2"/>
      <c r="CA546" s="2"/>
      <c r="CB546" s="2"/>
      <c r="CC546" s="2"/>
      <c r="CD546" s="2"/>
      <c r="CE546" s="2"/>
      <c r="CF546" s="2"/>
      <c r="CG546" s="2"/>
      <c r="CH546" s="2"/>
      <c r="CI546" s="2"/>
      <c r="CJ546" s="2"/>
      <c r="CK546" s="2"/>
      <c r="CL546" s="2"/>
    </row>
    <row r="547" spans="1:90" ht="12.75" hidden="1" customHeight="1">
      <c r="A547" s="280" t="s">
        <v>588</v>
      </c>
      <c r="B547" s="255"/>
      <c r="C547" s="255"/>
      <c r="D547" s="264"/>
      <c r="E547" s="618" t="s">
        <v>555</v>
      </c>
      <c r="F547" s="410"/>
      <c r="G547" s="410"/>
      <c r="H547" s="410"/>
      <c r="I547" s="410"/>
      <c r="J547" s="410"/>
      <c r="K547" s="410"/>
      <c r="L547" s="410"/>
      <c r="M547" s="410"/>
      <c r="N547" s="410"/>
      <c r="O547" s="618" t="s">
        <v>560</v>
      </c>
      <c r="P547" s="410"/>
      <c r="Q547" s="410"/>
      <c r="R547" s="410"/>
      <c r="S547" s="410"/>
      <c r="T547" s="411"/>
      <c r="U547" s="618" t="s">
        <v>557</v>
      </c>
      <c r="V547" s="410"/>
      <c r="W547" s="410"/>
      <c r="X547" s="411"/>
      <c r="Y547" s="618" t="s">
        <v>478</v>
      </c>
      <c r="Z547" s="410"/>
      <c r="AA547" s="410"/>
      <c r="AB547" s="410"/>
      <c r="AC547" s="410"/>
      <c r="AD547" s="410"/>
      <c r="AE547" s="410"/>
      <c r="AF547" s="411"/>
      <c r="AG547" s="618" t="s">
        <v>479</v>
      </c>
      <c r="AH547" s="410"/>
      <c r="AI547" s="410"/>
      <c r="AJ547" s="410"/>
      <c r="AK547" s="410"/>
      <c r="AL547" s="410"/>
      <c r="AM547" s="410"/>
      <c r="AN547" s="411"/>
      <c r="AO547" s="618" t="s">
        <v>480</v>
      </c>
      <c r="AP547" s="410"/>
      <c r="AQ547" s="410"/>
      <c r="AR547" s="410"/>
      <c r="AS547" s="410"/>
      <c r="AT547" s="410"/>
      <c r="AU547" s="411"/>
      <c r="AV547" s="618" t="s">
        <v>412</v>
      </c>
      <c r="AW547" s="410"/>
      <c r="AX547" s="410"/>
      <c r="AY547" s="410"/>
      <c r="AZ547" s="410"/>
      <c r="BA547" s="411"/>
      <c r="BB547" s="621" t="s">
        <v>481</v>
      </c>
      <c r="BC547" s="410"/>
      <c r="BD547" s="410"/>
      <c r="BE547" s="410"/>
      <c r="BF547" s="410"/>
      <c r="BG547" s="411"/>
      <c r="BH547" s="618" t="s">
        <v>482</v>
      </c>
      <c r="BI547" s="410"/>
      <c r="BJ547" s="410"/>
      <c r="BK547" s="410"/>
      <c r="BL547" s="410"/>
      <c r="BM547" s="411"/>
      <c r="BN547" s="618" t="s">
        <v>519</v>
      </c>
      <c r="BO547" s="410"/>
      <c r="BP547" s="410"/>
      <c r="BQ547" s="410"/>
      <c r="BR547" s="410"/>
      <c r="BS547" s="411"/>
      <c r="BT547" s="618" t="s">
        <v>484</v>
      </c>
      <c r="BU547" s="410"/>
      <c r="BV547" s="410"/>
      <c r="BW547" s="410"/>
      <c r="BX547" s="410"/>
      <c r="BY547" s="412"/>
      <c r="BZ547" s="2"/>
      <c r="CA547" s="2"/>
      <c r="CB547" s="2"/>
      <c r="CC547" s="2"/>
      <c r="CD547" s="2"/>
      <c r="CE547" s="2"/>
      <c r="CF547" s="2"/>
      <c r="CG547" s="2"/>
      <c r="CH547" s="2"/>
      <c r="CI547" s="2"/>
      <c r="CJ547" s="2"/>
      <c r="CK547" s="2"/>
      <c r="CL547" s="2"/>
    </row>
    <row r="548" spans="1:90" ht="12.75" customHeight="1" thickBot="1">
      <c r="A548" s="288" t="s">
        <v>419</v>
      </c>
      <c r="B548" s="262"/>
      <c r="C548" s="262"/>
      <c r="D548" s="260"/>
      <c r="E548" s="602" t="s">
        <v>588</v>
      </c>
      <c r="F548" s="637"/>
      <c r="G548" s="637"/>
      <c r="H548" s="637"/>
      <c r="I548" s="637"/>
      <c r="J548" s="637"/>
      <c r="K548" s="637"/>
      <c r="L548" s="637"/>
      <c r="M548" s="637"/>
      <c r="N548" s="439"/>
      <c r="O548" s="630" t="s">
        <v>588</v>
      </c>
      <c r="P548" s="372"/>
      <c r="Q548" s="372"/>
      <c r="R548" s="372"/>
      <c r="S548" s="372"/>
      <c r="T548" s="373"/>
      <c r="U548" s="630" t="s">
        <v>588</v>
      </c>
      <c r="V548" s="372"/>
      <c r="W548" s="372"/>
      <c r="X548" s="373"/>
      <c r="Y548" s="630" t="s">
        <v>588</v>
      </c>
      <c r="Z548" s="372"/>
      <c r="AA548" s="372"/>
      <c r="AB548" s="372"/>
      <c r="AC548" s="372"/>
      <c r="AD548" s="372"/>
      <c r="AE548" s="372"/>
      <c r="AF548" s="373"/>
      <c r="AG548" s="630" t="s">
        <v>588</v>
      </c>
      <c r="AH548" s="372"/>
      <c r="AI548" s="372"/>
      <c r="AJ548" s="372"/>
      <c r="AK548" s="372"/>
      <c r="AL548" s="372"/>
      <c r="AM548" s="372"/>
      <c r="AN548" s="373"/>
      <c r="AO548" s="630" t="s">
        <v>588</v>
      </c>
      <c r="AP548" s="372"/>
      <c r="AQ548" s="372"/>
      <c r="AR548" s="372"/>
      <c r="AS548" s="372"/>
      <c r="AT548" s="372"/>
      <c r="AU548" s="373"/>
      <c r="AV548" s="630" t="s">
        <v>588</v>
      </c>
      <c r="AW548" s="372"/>
      <c r="AX548" s="372"/>
      <c r="AY548" s="372"/>
      <c r="AZ548" s="372"/>
      <c r="BA548" s="373"/>
      <c r="BB548" s="635" t="s">
        <v>588</v>
      </c>
      <c r="BC548" s="372"/>
      <c r="BD548" s="372"/>
      <c r="BE548" s="372"/>
      <c r="BF548" s="372"/>
      <c r="BG548" s="373"/>
      <c r="BH548" s="630" t="s">
        <v>588</v>
      </c>
      <c r="BI548" s="372"/>
      <c r="BJ548" s="372"/>
      <c r="BK548" s="372"/>
      <c r="BL548" s="372"/>
      <c r="BM548" s="373"/>
      <c r="BN548" s="630" t="s">
        <v>588</v>
      </c>
      <c r="BO548" s="372"/>
      <c r="BP548" s="372"/>
      <c r="BQ548" s="372"/>
      <c r="BR548" s="372"/>
      <c r="BS548" s="373"/>
      <c r="BT548" s="630" t="s">
        <v>588</v>
      </c>
      <c r="BU548" s="372"/>
      <c r="BV548" s="372"/>
      <c r="BW548" s="372"/>
      <c r="BX548" s="372"/>
      <c r="BY548" s="631"/>
      <c r="BZ548" s="2"/>
      <c r="CA548" s="2"/>
      <c r="CB548" s="2"/>
      <c r="CC548" s="2"/>
      <c r="CD548" s="2"/>
      <c r="CE548" s="2"/>
      <c r="CF548" s="2"/>
      <c r="CG548" s="2"/>
      <c r="CH548" s="2"/>
      <c r="CI548" s="2"/>
      <c r="CJ548" s="2"/>
      <c r="CK548" s="2"/>
      <c r="CL548" s="2"/>
    </row>
    <row r="549" spans="1:90" ht="12.75" customHeight="1" thickBot="1">
      <c r="A549" s="283" t="s">
        <v>402</v>
      </c>
      <c r="B549" s="258"/>
      <c r="C549" s="258"/>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62"/>
      <c r="AE549" s="262"/>
      <c r="AF549" s="262"/>
      <c r="AG549" s="262"/>
      <c r="AH549" s="262"/>
      <c r="AI549" s="262"/>
      <c r="AJ549" s="262"/>
      <c r="AK549" s="262"/>
      <c r="AL549" s="262"/>
      <c r="AM549" s="262"/>
      <c r="AN549" s="262"/>
      <c r="AO549" s="262"/>
      <c r="AP549" s="262"/>
      <c r="AQ549" s="262"/>
      <c r="AR549" s="262"/>
      <c r="AS549" s="262"/>
      <c r="AT549" s="262"/>
      <c r="AU549" s="262"/>
      <c r="AV549" s="262"/>
      <c r="AW549" s="262"/>
      <c r="AX549" s="262"/>
      <c r="AY549" s="262"/>
      <c r="AZ549" s="262"/>
      <c r="BA549" s="262"/>
      <c r="BB549" s="262"/>
      <c r="BC549" s="262"/>
      <c r="BD549" s="262"/>
      <c r="BE549" s="262"/>
      <c r="BF549" s="262"/>
      <c r="BG549" s="262"/>
      <c r="BH549" s="262"/>
      <c r="BI549" s="262"/>
      <c r="BJ549" s="262"/>
      <c r="BK549" s="262"/>
      <c r="BL549" s="262"/>
      <c r="BM549" s="262"/>
      <c r="BN549" s="627" t="s">
        <v>588</v>
      </c>
      <c r="BO549" s="410"/>
      <c r="BP549" s="410"/>
      <c r="BQ549" s="410"/>
      <c r="BR549" s="410"/>
      <c r="BS549" s="411"/>
      <c r="BT549" s="627" t="s">
        <v>588</v>
      </c>
      <c r="BU549" s="410"/>
      <c r="BV549" s="410"/>
      <c r="BW549" s="410"/>
      <c r="BX549" s="410"/>
      <c r="BY549" s="412"/>
      <c r="BZ549" s="2"/>
      <c r="CA549" s="2"/>
      <c r="CB549" s="2"/>
      <c r="CC549" s="2"/>
      <c r="CD549" s="2"/>
      <c r="CE549" s="2"/>
      <c r="CF549" s="2"/>
      <c r="CG549" s="2"/>
      <c r="CH549" s="2"/>
      <c r="CI549" s="2"/>
      <c r="CJ549" s="2"/>
      <c r="CK549" s="2"/>
      <c r="CL549" s="2"/>
    </row>
    <row r="550" spans="1:90" ht="12.75" customHeight="1" thickBot="1">
      <c r="A550" s="276" t="s">
        <v>554</v>
      </c>
      <c r="B550" s="262"/>
      <c r="C550" s="262"/>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58"/>
      <c r="AE550" s="258"/>
      <c r="AF550" s="258"/>
      <c r="AG550" s="258"/>
      <c r="AH550" s="258"/>
      <c r="AI550" s="258"/>
      <c r="AJ550" s="258"/>
      <c r="AK550" s="258"/>
      <c r="AL550" s="258"/>
      <c r="AM550" s="258"/>
      <c r="AN550" s="258"/>
      <c r="AO550" s="258"/>
      <c r="AP550" s="258"/>
      <c r="AQ550" s="258"/>
      <c r="AR550" s="258"/>
      <c r="AS550" s="258"/>
      <c r="AT550" s="258"/>
      <c r="AU550" s="258"/>
      <c r="AV550" s="258"/>
      <c r="AW550" s="258"/>
      <c r="AX550" s="258"/>
      <c r="AY550" s="258"/>
      <c r="AZ550" s="258"/>
      <c r="BA550" s="258"/>
      <c r="BB550" s="258"/>
      <c r="BC550" s="258"/>
      <c r="BD550" s="258"/>
      <c r="BE550" s="258"/>
      <c r="BF550" s="258"/>
      <c r="BG550" s="258"/>
      <c r="BH550" s="258"/>
      <c r="BI550" s="258"/>
      <c r="BJ550" s="258"/>
      <c r="BK550" s="258"/>
      <c r="BL550" s="258"/>
      <c r="BM550" s="258"/>
      <c r="BN550" s="258"/>
      <c r="BO550" s="258"/>
      <c r="BP550" s="258"/>
      <c r="BQ550" s="258"/>
      <c r="BR550" s="258"/>
      <c r="BS550" s="258"/>
      <c r="BT550" s="258"/>
      <c r="BU550" s="258"/>
      <c r="BV550" s="258"/>
      <c r="BW550" s="258"/>
      <c r="BX550" s="258"/>
      <c r="BY550" s="258"/>
      <c r="BZ550" s="2"/>
      <c r="CA550" s="2"/>
      <c r="CB550" s="2"/>
      <c r="CC550" s="2"/>
      <c r="CD550" s="2"/>
      <c r="CE550" s="2"/>
      <c r="CF550" s="2"/>
      <c r="CG550" s="2"/>
      <c r="CH550" s="2"/>
      <c r="CI550" s="2"/>
      <c r="CJ550" s="2"/>
      <c r="CK550" s="2"/>
      <c r="CL550" s="2"/>
    </row>
    <row r="551" spans="1:90" ht="12.75" customHeight="1" thickBot="1">
      <c r="A551" s="280" t="s">
        <v>588</v>
      </c>
      <c r="B551" s="255"/>
      <c r="C551" s="255"/>
      <c r="D551" s="264"/>
      <c r="E551" s="618" t="s">
        <v>555</v>
      </c>
      <c r="F551" s="410"/>
      <c r="G551" s="410"/>
      <c r="H551" s="410"/>
      <c r="I551" s="410"/>
      <c r="J551" s="410"/>
      <c r="K551" s="410"/>
      <c r="L551" s="410"/>
      <c r="M551" s="410"/>
      <c r="N551" s="410"/>
      <c r="O551" s="618" t="s">
        <v>558</v>
      </c>
      <c r="P551" s="410"/>
      <c r="Q551" s="410"/>
      <c r="R551" s="410"/>
      <c r="S551" s="410"/>
      <c r="T551" s="411"/>
      <c r="U551" s="618" t="s">
        <v>557</v>
      </c>
      <c r="V551" s="410"/>
      <c r="W551" s="410"/>
      <c r="X551" s="411"/>
      <c r="Y551" s="618" t="s">
        <v>490</v>
      </c>
      <c r="Z551" s="410"/>
      <c r="AA551" s="410"/>
      <c r="AB551" s="410"/>
      <c r="AC551" s="410"/>
      <c r="AD551" s="410"/>
      <c r="AE551" s="410"/>
      <c r="AF551" s="411"/>
      <c r="AG551" s="618" t="s">
        <v>491</v>
      </c>
      <c r="AH551" s="410"/>
      <c r="AI551" s="410"/>
      <c r="AJ551" s="410"/>
      <c r="AK551" s="410"/>
      <c r="AL551" s="410"/>
      <c r="AM551" s="410"/>
      <c r="AN551" s="411"/>
      <c r="AO551" s="618" t="s">
        <v>538</v>
      </c>
      <c r="AP551" s="410"/>
      <c r="AQ551" s="410"/>
      <c r="AR551" s="410"/>
      <c r="AS551" s="410"/>
      <c r="AT551" s="410"/>
      <c r="AU551" s="411"/>
      <c r="AV551" s="618" t="s">
        <v>412</v>
      </c>
      <c r="AW551" s="410"/>
      <c r="AX551" s="410"/>
      <c r="AY551" s="410"/>
      <c r="AZ551" s="410"/>
      <c r="BA551" s="411"/>
      <c r="BB551" s="621" t="s">
        <v>481</v>
      </c>
      <c r="BC551" s="410"/>
      <c r="BD551" s="410"/>
      <c r="BE551" s="410"/>
      <c r="BF551" s="410"/>
      <c r="BG551" s="411"/>
      <c r="BH551" s="618" t="s">
        <v>482</v>
      </c>
      <c r="BI551" s="410"/>
      <c r="BJ551" s="410"/>
      <c r="BK551" s="410"/>
      <c r="BL551" s="410"/>
      <c r="BM551" s="411"/>
      <c r="BN551" s="618" t="s">
        <v>519</v>
      </c>
      <c r="BO551" s="410"/>
      <c r="BP551" s="410"/>
      <c r="BQ551" s="410"/>
      <c r="BR551" s="410"/>
      <c r="BS551" s="411"/>
      <c r="BT551" s="618" t="s">
        <v>484</v>
      </c>
      <c r="BU551" s="410"/>
      <c r="BV551" s="410"/>
      <c r="BW551" s="410"/>
      <c r="BX551" s="410"/>
      <c r="BY551" s="412"/>
      <c r="BZ551" s="2"/>
      <c r="CA551" s="2"/>
      <c r="CB551" s="2"/>
      <c r="CC551" s="2"/>
      <c r="CD551" s="2"/>
      <c r="CE551" s="2"/>
      <c r="CF551" s="2"/>
      <c r="CG551" s="2"/>
      <c r="CH551" s="2"/>
      <c r="CI551" s="2"/>
      <c r="CJ551" s="2"/>
      <c r="CK551" s="2"/>
      <c r="CL551" s="2"/>
    </row>
    <row r="552" spans="1:90" ht="12.75" customHeight="1" thickBot="1">
      <c r="A552" s="288" t="s">
        <v>419</v>
      </c>
      <c r="B552" s="262"/>
      <c r="C552" s="262"/>
      <c r="D552" s="260"/>
      <c r="E552" s="602" t="s">
        <v>588</v>
      </c>
      <c r="F552" s="637"/>
      <c r="G552" s="637"/>
      <c r="H552" s="637"/>
      <c r="I552" s="637"/>
      <c r="J552" s="637"/>
      <c r="K552" s="637"/>
      <c r="L552" s="637"/>
      <c r="M552" s="637"/>
      <c r="N552" s="439"/>
      <c r="O552" s="630" t="s">
        <v>588</v>
      </c>
      <c r="P552" s="372"/>
      <c r="Q552" s="372"/>
      <c r="R552" s="372"/>
      <c r="S552" s="372"/>
      <c r="T552" s="373"/>
      <c r="U552" s="630" t="s">
        <v>588</v>
      </c>
      <c r="V552" s="372"/>
      <c r="W552" s="372"/>
      <c r="X552" s="373"/>
      <c r="Y552" s="630" t="s">
        <v>588</v>
      </c>
      <c r="Z552" s="372"/>
      <c r="AA552" s="372"/>
      <c r="AB552" s="372"/>
      <c r="AC552" s="372"/>
      <c r="AD552" s="372"/>
      <c r="AE552" s="372"/>
      <c r="AF552" s="373"/>
      <c r="AG552" s="630" t="s">
        <v>588</v>
      </c>
      <c r="AH552" s="372"/>
      <c r="AI552" s="372"/>
      <c r="AJ552" s="372"/>
      <c r="AK552" s="372"/>
      <c r="AL552" s="372"/>
      <c r="AM552" s="372"/>
      <c r="AN552" s="373"/>
      <c r="AO552" s="630" t="s">
        <v>588</v>
      </c>
      <c r="AP552" s="372"/>
      <c r="AQ552" s="372"/>
      <c r="AR552" s="372"/>
      <c r="AS552" s="372"/>
      <c r="AT552" s="372"/>
      <c r="AU552" s="373"/>
      <c r="AV552" s="630" t="s">
        <v>588</v>
      </c>
      <c r="AW552" s="372"/>
      <c r="AX552" s="372"/>
      <c r="AY552" s="372"/>
      <c r="AZ552" s="372"/>
      <c r="BA552" s="373"/>
      <c r="BB552" s="635" t="s">
        <v>588</v>
      </c>
      <c r="BC552" s="372"/>
      <c r="BD552" s="372"/>
      <c r="BE552" s="372"/>
      <c r="BF552" s="372"/>
      <c r="BG552" s="373"/>
      <c r="BH552" s="630" t="s">
        <v>588</v>
      </c>
      <c r="BI552" s="372"/>
      <c r="BJ552" s="372"/>
      <c r="BK552" s="372"/>
      <c r="BL552" s="372"/>
      <c r="BM552" s="373"/>
      <c r="BN552" s="630" t="s">
        <v>588</v>
      </c>
      <c r="BO552" s="372"/>
      <c r="BP552" s="372"/>
      <c r="BQ552" s="372"/>
      <c r="BR552" s="372"/>
      <c r="BS552" s="373"/>
      <c r="BT552" s="630" t="s">
        <v>588</v>
      </c>
      <c r="BU552" s="372"/>
      <c r="BV552" s="372"/>
      <c r="BW552" s="372"/>
      <c r="BX552" s="372"/>
      <c r="BY552" s="631"/>
      <c r="BZ552" s="2"/>
      <c r="CA552" s="2"/>
      <c r="CB552" s="2"/>
      <c r="CC552" s="2"/>
      <c r="CD552" s="2"/>
      <c r="CE552" s="2"/>
      <c r="CF552" s="2"/>
      <c r="CG552" s="2"/>
      <c r="CH552" s="2"/>
      <c r="CI552" s="2"/>
      <c r="CJ552" s="2"/>
      <c r="CK552" s="2"/>
      <c r="CL552" s="2"/>
    </row>
    <row r="553" spans="1:90" ht="12.75" customHeight="1" thickBot="1">
      <c r="A553" s="283" t="s">
        <v>561</v>
      </c>
      <c r="B553" s="258"/>
      <c r="C553" s="258"/>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62"/>
      <c r="AE553" s="262"/>
      <c r="AF553" s="262"/>
      <c r="AG553" s="262"/>
      <c r="AH553" s="262"/>
      <c r="AI553" s="262"/>
      <c r="AJ553" s="262"/>
      <c r="AK553" s="262"/>
      <c r="AL553" s="262"/>
      <c r="AM553" s="262"/>
      <c r="AN553" s="262"/>
      <c r="AO553" s="262"/>
      <c r="AP553" s="262"/>
      <c r="AQ553" s="262"/>
      <c r="AR553" s="262"/>
      <c r="AS553" s="262"/>
      <c r="AT553" s="262"/>
      <c r="AU553" s="262"/>
      <c r="AV553" s="262"/>
      <c r="AW553" s="262"/>
      <c r="AX553" s="262"/>
      <c r="AY553" s="262"/>
      <c r="AZ553" s="262"/>
      <c r="BA553" s="262"/>
      <c r="BB553" s="262"/>
      <c r="BC553" s="262"/>
      <c r="BD553" s="262"/>
      <c r="BE553" s="262"/>
      <c r="BF553" s="262"/>
      <c r="BG553" s="262"/>
      <c r="BH553" s="262"/>
      <c r="BI553" s="262"/>
      <c r="BJ553" s="262"/>
      <c r="BK553" s="262"/>
      <c r="BL553" s="262"/>
      <c r="BM553" s="262"/>
      <c r="BN553" s="627" t="s">
        <v>588</v>
      </c>
      <c r="BO553" s="410"/>
      <c r="BP553" s="410"/>
      <c r="BQ553" s="410"/>
      <c r="BR553" s="410"/>
      <c r="BS553" s="411"/>
      <c r="BT553" s="627" t="s">
        <v>588</v>
      </c>
      <c r="BU553" s="410"/>
      <c r="BV553" s="410"/>
      <c r="BW553" s="410"/>
      <c r="BX553" s="410"/>
      <c r="BY553" s="412"/>
      <c r="BZ553" s="2"/>
      <c r="CA553" s="2"/>
      <c r="CB553" s="2"/>
      <c r="CC553" s="2"/>
      <c r="CD553" s="2"/>
      <c r="CE553" s="2"/>
      <c r="CF553" s="2"/>
      <c r="CG553" s="2"/>
      <c r="CH553" s="2"/>
      <c r="CI553" s="2"/>
      <c r="CJ553" s="2"/>
      <c r="CK553" s="2"/>
      <c r="CL553" s="2"/>
    </row>
    <row r="554" spans="1:90" ht="12.75" customHeight="1" thickBot="1">
      <c r="A554" s="283" t="s">
        <v>392</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58"/>
      <c r="AE554" s="258"/>
      <c r="AF554" s="258"/>
      <c r="AG554" s="258"/>
      <c r="AH554" s="258"/>
      <c r="AI554" s="258"/>
      <c r="AJ554" s="258"/>
      <c r="AK554" s="258"/>
      <c r="AL554" s="258"/>
      <c r="AM554" s="258"/>
      <c r="AN554" s="258"/>
      <c r="AO554" s="258"/>
      <c r="AP554" s="258"/>
      <c r="AQ554" s="258"/>
      <c r="AR554" s="258"/>
      <c r="AS554" s="258"/>
      <c r="AT554" s="258"/>
      <c r="AU554" s="258"/>
      <c r="AV554" s="258"/>
      <c r="AW554" s="258"/>
      <c r="AX554" s="258"/>
      <c r="AY554" s="258"/>
      <c r="AZ554" s="258"/>
      <c r="BA554" s="258"/>
      <c r="BB554" s="258"/>
      <c r="BC554" s="258"/>
      <c r="BD554" s="258"/>
      <c r="BE554" s="258"/>
      <c r="BF554" s="258"/>
      <c r="BG554" s="258"/>
      <c r="BH554" s="258"/>
      <c r="BI554" s="258"/>
      <c r="BJ554" s="258"/>
      <c r="BK554" s="258"/>
      <c r="BL554" s="258"/>
      <c r="BM554" s="258"/>
      <c r="BN554" s="258"/>
      <c r="BO554" s="258"/>
      <c r="BP554" s="258"/>
      <c r="BQ554" s="258"/>
      <c r="BR554" s="258"/>
      <c r="BS554" s="258"/>
      <c r="BT554" s="258"/>
      <c r="BU554" s="258"/>
      <c r="BV554" s="258"/>
      <c r="BW554" s="258"/>
      <c r="BX554" s="258"/>
      <c r="BY554" s="258"/>
      <c r="BZ554" s="2"/>
      <c r="CA554" s="2"/>
      <c r="CB554" s="2"/>
      <c r="CC554" s="2"/>
      <c r="CD554" s="2"/>
      <c r="CE554" s="2"/>
      <c r="CF554" s="2"/>
      <c r="CG554" s="2"/>
      <c r="CH554" s="2"/>
      <c r="CI554" s="2"/>
      <c r="CJ554" s="2"/>
      <c r="CK554" s="2"/>
      <c r="CL554" s="2"/>
    </row>
    <row r="555" spans="1:90" ht="12.75" customHeight="1" thickBot="1">
      <c r="A555" s="281" t="s">
        <v>562</v>
      </c>
      <c r="B555" s="265"/>
      <c r="C555" s="265"/>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258"/>
      <c r="AE555" s="258"/>
      <c r="AF555" s="258"/>
      <c r="AG555" s="258"/>
      <c r="AH555" s="258"/>
      <c r="AI555" s="258"/>
      <c r="AJ555" s="258"/>
      <c r="AK555" s="258"/>
      <c r="AL555" s="258"/>
      <c r="AM555" s="258"/>
      <c r="AN555" s="258"/>
      <c r="AO555" s="258"/>
      <c r="AP555" s="258"/>
      <c r="AQ555" s="258"/>
      <c r="AR555" s="258"/>
      <c r="AS555" s="258"/>
      <c r="AT555" s="258"/>
      <c r="AU555" s="258"/>
      <c r="AV555" s="258"/>
      <c r="AW555" s="258"/>
      <c r="AX555" s="258"/>
      <c r="AY555" s="258"/>
      <c r="AZ555" s="258"/>
      <c r="BA555" s="258"/>
      <c r="BB555" s="258"/>
      <c r="BC555" s="258"/>
      <c r="BD555" s="258"/>
      <c r="BE555" s="258"/>
      <c r="BF555" s="258"/>
      <c r="BG555" s="258"/>
      <c r="BH555" s="258"/>
      <c r="BI555" s="258"/>
      <c r="BJ555" s="258"/>
      <c r="BK555" s="258"/>
      <c r="BL555" s="258"/>
      <c r="BM555" s="258"/>
      <c r="BN555" s="258"/>
      <c r="BO555" s="258"/>
      <c r="BP555" s="258"/>
      <c r="BQ555" s="258"/>
      <c r="BR555" s="258"/>
      <c r="BS555" s="258"/>
      <c r="BT555" s="258"/>
      <c r="BU555" s="258"/>
      <c r="BV555" s="258"/>
      <c r="BW555" s="258"/>
      <c r="BX555" s="258"/>
      <c r="BY555" s="258"/>
      <c r="BZ555" s="2"/>
      <c r="CA555" s="2"/>
      <c r="CB555" s="2"/>
      <c r="CC555" s="2"/>
      <c r="CD555" s="2"/>
      <c r="CE555" s="2"/>
      <c r="CF555" s="2"/>
      <c r="CG555" s="2"/>
      <c r="CH555" s="2"/>
      <c r="CI555" s="2"/>
      <c r="CJ555" s="2"/>
      <c r="CK555" s="2"/>
      <c r="CL555" s="2"/>
    </row>
    <row r="556" spans="1:90" ht="12.75" customHeight="1" thickBot="1">
      <c r="A556" s="285" t="s">
        <v>588</v>
      </c>
      <c r="B556" s="286"/>
      <c r="C556" s="286"/>
      <c r="D556" s="269"/>
      <c r="E556" s="621" t="s">
        <v>254</v>
      </c>
      <c r="F556" s="410"/>
      <c r="G556" s="410"/>
      <c r="H556" s="410"/>
      <c r="I556" s="410"/>
      <c r="J556" s="411"/>
      <c r="K556" s="618" t="s">
        <v>255</v>
      </c>
      <c r="L556" s="410"/>
      <c r="M556" s="410"/>
      <c r="N556" s="410"/>
      <c r="O556" s="410"/>
      <c r="P556" s="410"/>
      <c r="Q556" s="410"/>
      <c r="R556" s="411"/>
      <c r="S556" s="618" t="s">
        <v>563</v>
      </c>
      <c r="T556" s="410"/>
      <c r="U556" s="410"/>
      <c r="V556" s="411"/>
      <c r="W556" s="618" t="s">
        <v>190</v>
      </c>
      <c r="X556" s="410"/>
      <c r="Y556" s="410"/>
      <c r="Z556" s="410"/>
      <c r="AA556" s="410"/>
      <c r="AB556" s="410"/>
      <c r="AC556" s="410"/>
      <c r="AD556" s="411"/>
      <c r="AE556" s="618" t="s">
        <v>564</v>
      </c>
      <c r="AF556" s="410"/>
      <c r="AG556" s="410"/>
      <c r="AH556" s="410"/>
      <c r="AI556" s="410"/>
      <c r="AJ556" s="410"/>
      <c r="AK556" s="410"/>
      <c r="AL556" s="411"/>
      <c r="AM556" s="618" t="s">
        <v>565</v>
      </c>
      <c r="AN556" s="410"/>
      <c r="AO556" s="410"/>
      <c r="AP556" s="410"/>
      <c r="AQ556" s="410"/>
      <c r="AR556" s="410"/>
      <c r="AS556" s="410"/>
      <c r="AT556" s="410"/>
      <c r="AU556" s="411"/>
      <c r="AV556" s="618" t="s">
        <v>271</v>
      </c>
      <c r="AW556" s="410"/>
      <c r="AX556" s="410"/>
      <c r="AY556" s="410"/>
      <c r="AZ556" s="410"/>
      <c r="BA556" s="410"/>
      <c r="BB556" s="410"/>
      <c r="BC556" s="411"/>
      <c r="BD556" s="618" t="s">
        <v>507</v>
      </c>
      <c r="BE556" s="410"/>
      <c r="BF556" s="410"/>
      <c r="BG556" s="410"/>
      <c r="BH556" s="410"/>
      <c r="BI556" s="410"/>
      <c r="BJ556" s="410"/>
      <c r="BK556" s="410"/>
      <c r="BL556" s="410"/>
      <c r="BM556" s="410"/>
      <c r="BN556" s="410"/>
      <c r="BO556" s="411"/>
      <c r="BP556" s="618" t="s">
        <v>508</v>
      </c>
      <c r="BQ556" s="410"/>
      <c r="BR556" s="410"/>
      <c r="BS556" s="410"/>
      <c r="BT556" s="410"/>
      <c r="BU556" s="410"/>
      <c r="BV556" s="410"/>
      <c r="BW556" s="410"/>
      <c r="BX556" s="410"/>
      <c r="BY556" s="412"/>
      <c r="BZ556" s="2"/>
      <c r="CA556" s="2"/>
      <c r="CB556" s="2"/>
      <c r="CC556" s="2"/>
      <c r="CD556" s="2"/>
      <c r="CE556" s="2"/>
      <c r="CF556" s="2"/>
      <c r="CG556" s="2"/>
      <c r="CH556" s="2"/>
      <c r="CI556" s="2"/>
      <c r="CJ556" s="2"/>
      <c r="CK556" s="2"/>
      <c r="CL556" s="2"/>
    </row>
    <row r="557" spans="1:90" ht="12.75" customHeight="1" thickBot="1">
      <c r="A557" s="288" t="s">
        <v>260</v>
      </c>
      <c r="B557" s="262"/>
      <c r="C557" s="262"/>
      <c r="D557" s="287"/>
      <c r="E557" s="643" t="s">
        <v>588</v>
      </c>
      <c r="F557" s="650"/>
      <c r="G557" s="650"/>
      <c r="H557" s="650"/>
      <c r="I557" s="650"/>
      <c r="J557" s="651"/>
      <c r="K557" s="639" t="s">
        <v>588</v>
      </c>
      <c r="L557" s="650"/>
      <c r="M557" s="650"/>
      <c r="N557" s="650"/>
      <c r="O557" s="650"/>
      <c r="P557" s="650"/>
      <c r="Q557" s="650"/>
      <c r="R557" s="651"/>
      <c r="S557" s="639" t="s">
        <v>588</v>
      </c>
      <c r="T557" s="650"/>
      <c r="U557" s="650"/>
      <c r="V557" s="651"/>
      <c r="W557" s="639" t="s">
        <v>588</v>
      </c>
      <c r="X557" s="650"/>
      <c r="Y557" s="650"/>
      <c r="Z557" s="650"/>
      <c r="AA557" s="650"/>
      <c r="AB557" s="650"/>
      <c r="AC557" s="650"/>
      <c r="AD557" s="651"/>
      <c r="AE557" s="639" t="s">
        <v>588</v>
      </c>
      <c r="AF557" s="650"/>
      <c r="AG557" s="650"/>
      <c r="AH557" s="650"/>
      <c r="AI557" s="650"/>
      <c r="AJ557" s="650"/>
      <c r="AK557" s="650"/>
      <c r="AL557" s="651"/>
      <c r="AM557" s="639" t="s">
        <v>588</v>
      </c>
      <c r="AN557" s="650"/>
      <c r="AO557" s="650"/>
      <c r="AP557" s="650"/>
      <c r="AQ557" s="650"/>
      <c r="AR557" s="650"/>
      <c r="AS557" s="650"/>
      <c r="AT557" s="650"/>
      <c r="AU557" s="651"/>
      <c r="AV557" s="639" t="s">
        <v>588</v>
      </c>
      <c r="AW557" s="650"/>
      <c r="AX557" s="650"/>
      <c r="AY557" s="650"/>
      <c r="AZ557" s="650"/>
      <c r="BA557" s="650"/>
      <c r="BB557" s="650"/>
      <c r="BC557" s="651"/>
      <c r="BD557" s="639" t="s">
        <v>588</v>
      </c>
      <c r="BE557" s="650"/>
      <c r="BF557" s="650"/>
      <c r="BG557" s="650"/>
      <c r="BH557" s="650"/>
      <c r="BI557" s="650"/>
      <c r="BJ557" s="650"/>
      <c r="BK557" s="650"/>
      <c r="BL557" s="650"/>
      <c r="BM557" s="650"/>
      <c r="BN557" s="650"/>
      <c r="BO557" s="651"/>
      <c r="BP557" s="639" t="s">
        <v>588</v>
      </c>
      <c r="BQ557" s="650"/>
      <c r="BR557" s="650"/>
      <c r="BS557" s="650"/>
      <c r="BT557" s="650"/>
      <c r="BU557" s="650"/>
      <c r="BV557" s="650"/>
      <c r="BW557" s="650"/>
      <c r="BX557" s="650"/>
      <c r="BY557" s="654"/>
      <c r="BZ557" s="2"/>
      <c r="CA557" s="2"/>
      <c r="CB557" s="2"/>
      <c r="CC557" s="2"/>
      <c r="CD557" s="2"/>
      <c r="CE557" s="2"/>
      <c r="CF557" s="2"/>
      <c r="CG557" s="2"/>
      <c r="CH557" s="2"/>
      <c r="CI557" s="2"/>
      <c r="CJ557" s="2"/>
      <c r="CK557" s="2"/>
      <c r="CL557" s="2"/>
    </row>
    <row r="558" spans="1:90" ht="12.75" customHeight="1" thickBot="1">
      <c r="A558" s="69"/>
      <c r="B558" s="69"/>
      <c r="C558" s="69"/>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2"/>
      <c r="AE558" s="262"/>
      <c r="AF558" s="262"/>
      <c r="AG558" s="262"/>
      <c r="AH558" s="262"/>
      <c r="AI558" s="262"/>
      <c r="AJ558" s="262"/>
      <c r="AK558" s="262"/>
      <c r="AL558" s="262"/>
      <c r="AM558" s="262"/>
      <c r="AN558" s="262"/>
      <c r="AO558" s="262"/>
      <c r="AP558" s="262"/>
      <c r="AQ558" s="262"/>
      <c r="AR558" s="262"/>
      <c r="AS558" s="262"/>
      <c r="AT558" s="262"/>
      <c r="AU558" s="262"/>
      <c r="AV558" s="262"/>
      <c r="AW558" s="262"/>
      <c r="AX558" s="262"/>
      <c r="AY558" s="262"/>
      <c r="AZ558" s="262"/>
      <c r="BA558" s="262"/>
      <c r="BB558" s="262"/>
      <c r="BC558" s="262"/>
      <c r="BD558" s="262"/>
      <c r="BE558" s="262"/>
      <c r="BF558" s="262"/>
      <c r="BG558" s="262"/>
      <c r="BH558" s="262"/>
      <c r="BI558" s="262"/>
      <c r="BJ558" s="262"/>
      <c r="BK558" s="262"/>
      <c r="BL558" s="262"/>
      <c r="BM558" s="262"/>
      <c r="BN558" s="72"/>
      <c r="BO558" s="73"/>
      <c r="BP558" s="652" t="s">
        <v>588</v>
      </c>
      <c r="BQ558" s="410"/>
      <c r="BR558" s="410"/>
      <c r="BS558" s="410"/>
      <c r="BT558" s="410"/>
      <c r="BU558" s="410"/>
      <c r="BV558" s="410"/>
      <c r="BW558" s="410"/>
      <c r="BX558" s="410"/>
      <c r="BY558" s="412"/>
      <c r="BZ558" s="2"/>
      <c r="CA558" s="2"/>
      <c r="CB558" s="2"/>
      <c r="CC558" s="2"/>
      <c r="CD558" s="2"/>
      <c r="CE558" s="2"/>
      <c r="CF558" s="2"/>
      <c r="CG558" s="2"/>
      <c r="CH558" s="2"/>
      <c r="CI558" s="2"/>
      <c r="CJ558" s="2"/>
      <c r="CK558" s="2"/>
      <c r="CL558" s="2"/>
    </row>
    <row r="559" spans="1:90" ht="12.75" customHeight="1" thickBot="1">
      <c r="A559" s="283" t="s">
        <v>402</v>
      </c>
      <c r="B559" s="258"/>
      <c r="C559" s="258"/>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c r="BM559" s="69"/>
      <c r="BN559" s="69"/>
      <c r="BO559" s="69"/>
      <c r="BP559" s="14"/>
      <c r="BQ559" s="14"/>
      <c r="BR559" s="14"/>
      <c r="BS559" s="14"/>
      <c r="BT559" s="14"/>
      <c r="BU559" s="14"/>
      <c r="BV559" s="14"/>
      <c r="BW559" s="14"/>
      <c r="BX559" s="14"/>
      <c r="BY559" s="14"/>
      <c r="BZ559" s="2"/>
      <c r="CA559" s="2"/>
      <c r="CB559" s="2"/>
      <c r="CC559" s="2"/>
      <c r="CD559" s="2"/>
      <c r="CE559" s="2"/>
      <c r="CF559" s="2"/>
      <c r="CG559" s="2"/>
      <c r="CH559" s="2"/>
      <c r="CI559" s="2"/>
      <c r="CJ559" s="2"/>
      <c r="CK559" s="2"/>
      <c r="CL559" s="2"/>
    </row>
    <row r="560" spans="1:90" ht="12.75" customHeight="1" thickBot="1">
      <c r="A560" s="281" t="s">
        <v>562</v>
      </c>
      <c r="B560" s="265"/>
      <c r="C560" s="265"/>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258"/>
      <c r="AE560" s="258"/>
      <c r="AF560" s="258"/>
      <c r="AG560" s="258"/>
      <c r="AH560" s="258"/>
      <c r="AI560" s="258"/>
      <c r="AJ560" s="258"/>
      <c r="AK560" s="258"/>
      <c r="AL560" s="258"/>
      <c r="AM560" s="258"/>
      <c r="AN560" s="258"/>
      <c r="AO560" s="258"/>
      <c r="AP560" s="258"/>
      <c r="AQ560" s="258"/>
      <c r="AR560" s="258"/>
      <c r="AS560" s="258"/>
      <c r="AT560" s="258"/>
      <c r="AU560" s="258"/>
      <c r="AV560" s="258"/>
      <c r="AW560" s="258"/>
      <c r="AX560" s="258"/>
      <c r="AY560" s="258"/>
      <c r="AZ560" s="258"/>
      <c r="BA560" s="258"/>
      <c r="BB560" s="258"/>
      <c r="BC560" s="258"/>
      <c r="BD560" s="258"/>
      <c r="BE560" s="258"/>
      <c r="BF560" s="258"/>
      <c r="BG560" s="258"/>
      <c r="BH560" s="258"/>
      <c r="BI560" s="258"/>
      <c r="BJ560" s="258"/>
      <c r="BK560" s="258"/>
      <c r="BL560" s="258"/>
      <c r="BM560" s="258"/>
      <c r="BN560" s="258"/>
      <c r="BO560" s="258"/>
      <c r="BP560" s="258"/>
      <c r="BQ560" s="258"/>
      <c r="BR560" s="258"/>
      <c r="BS560" s="258"/>
      <c r="BT560" s="258"/>
      <c r="BU560" s="258"/>
      <c r="BV560" s="258"/>
      <c r="BW560" s="258"/>
      <c r="BX560" s="258"/>
      <c r="BY560" s="258"/>
      <c r="BZ560" s="2"/>
      <c r="CA560" s="2"/>
      <c r="CB560" s="2"/>
      <c r="CC560" s="2"/>
      <c r="CD560" s="2"/>
      <c r="CE560" s="2"/>
      <c r="CF560" s="2"/>
      <c r="CG560" s="2"/>
      <c r="CH560" s="2"/>
      <c r="CI560" s="2"/>
      <c r="CJ560" s="2"/>
      <c r="CK560" s="2"/>
      <c r="CL560" s="2"/>
    </row>
    <row r="561" spans="1:90" ht="12.75" customHeight="1" thickBot="1">
      <c r="A561" s="285" t="s">
        <v>588</v>
      </c>
      <c r="B561" s="286"/>
      <c r="C561" s="286"/>
      <c r="D561" s="269"/>
      <c r="E561" s="621" t="s">
        <v>254</v>
      </c>
      <c r="F561" s="410"/>
      <c r="G561" s="410"/>
      <c r="H561" s="410"/>
      <c r="I561" s="410"/>
      <c r="J561" s="411"/>
      <c r="K561" s="618" t="s">
        <v>255</v>
      </c>
      <c r="L561" s="410"/>
      <c r="M561" s="410"/>
      <c r="N561" s="410"/>
      <c r="O561" s="410"/>
      <c r="P561" s="410"/>
      <c r="Q561" s="410"/>
      <c r="R561" s="411"/>
      <c r="S561" s="618" t="s">
        <v>563</v>
      </c>
      <c r="T561" s="410"/>
      <c r="U561" s="410"/>
      <c r="V561" s="411"/>
      <c r="W561" s="618" t="s">
        <v>190</v>
      </c>
      <c r="X561" s="410"/>
      <c r="Y561" s="410"/>
      <c r="Z561" s="410"/>
      <c r="AA561" s="410"/>
      <c r="AB561" s="410"/>
      <c r="AC561" s="410"/>
      <c r="AD561" s="411"/>
      <c r="AE561" s="618" t="s">
        <v>564</v>
      </c>
      <c r="AF561" s="410"/>
      <c r="AG561" s="410"/>
      <c r="AH561" s="410"/>
      <c r="AI561" s="410"/>
      <c r="AJ561" s="410"/>
      <c r="AK561" s="410"/>
      <c r="AL561" s="411"/>
      <c r="AM561" s="618" t="s">
        <v>490</v>
      </c>
      <c r="AN561" s="410"/>
      <c r="AO561" s="410"/>
      <c r="AP561" s="410"/>
      <c r="AQ561" s="410"/>
      <c r="AR561" s="410"/>
      <c r="AS561" s="410"/>
      <c r="AT561" s="410"/>
      <c r="AU561" s="411"/>
      <c r="AV561" s="618" t="s">
        <v>491</v>
      </c>
      <c r="AW561" s="410"/>
      <c r="AX561" s="410"/>
      <c r="AY561" s="410"/>
      <c r="AZ561" s="410"/>
      <c r="BA561" s="410"/>
      <c r="BB561" s="410"/>
      <c r="BC561" s="411"/>
      <c r="BD561" s="618" t="s">
        <v>566</v>
      </c>
      <c r="BE561" s="410"/>
      <c r="BF561" s="410"/>
      <c r="BG561" s="410"/>
      <c r="BH561" s="410"/>
      <c r="BI561" s="410"/>
      <c r="BJ561" s="410"/>
      <c r="BK561" s="410"/>
      <c r="BL561" s="410"/>
      <c r="BM561" s="410"/>
      <c r="BN561" s="410"/>
      <c r="BO561" s="411"/>
      <c r="BP561" s="618" t="s">
        <v>567</v>
      </c>
      <c r="BQ561" s="410"/>
      <c r="BR561" s="410"/>
      <c r="BS561" s="410"/>
      <c r="BT561" s="410"/>
      <c r="BU561" s="410"/>
      <c r="BV561" s="410"/>
      <c r="BW561" s="410"/>
      <c r="BX561" s="410"/>
      <c r="BY561" s="412"/>
      <c r="BZ561" s="2"/>
      <c r="CA561" s="2"/>
      <c r="CB561" s="2"/>
      <c r="CC561" s="2"/>
      <c r="CD561" s="2"/>
      <c r="CE561" s="2"/>
      <c r="CF561" s="2"/>
      <c r="CG561" s="2"/>
      <c r="CH561" s="2"/>
      <c r="CI561" s="2"/>
      <c r="CJ561" s="2"/>
      <c r="CK561" s="2"/>
      <c r="CL561" s="2"/>
    </row>
    <row r="562" spans="1:90" ht="12.75" customHeight="1" thickBot="1">
      <c r="A562" s="288" t="s">
        <v>260</v>
      </c>
      <c r="B562" s="262"/>
      <c r="C562" s="262"/>
      <c r="D562" s="287"/>
      <c r="E562" s="643" t="s">
        <v>588</v>
      </c>
      <c r="F562" s="650"/>
      <c r="G562" s="650"/>
      <c r="H562" s="650"/>
      <c r="I562" s="650"/>
      <c r="J562" s="651"/>
      <c r="K562" s="639" t="s">
        <v>588</v>
      </c>
      <c r="L562" s="650"/>
      <c r="M562" s="650"/>
      <c r="N562" s="650"/>
      <c r="O562" s="650"/>
      <c r="P562" s="650"/>
      <c r="Q562" s="650"/>
      <c r="R562" s="651"/>
      <c r="S562" s="639" t="s">
        <v>588</v>
      </c>
      <c r="T562" s="650"/>
      <c r="U562" s="650"/>
      <c r="V562" s="651"/>
      <c r="W562" s="639" t="s">
        <v>588</v>
      </c>
      <c r="X562" s="650"/>
      <c r="Y562" s="650"/>
      <c r="Z562" s="650"/>
      <c r="AA562" s="650"/>
      <c r="AB562" s="650"/>
      <c r="AC562" s="650"/>
      <c r="AD562" s="651"/>
      <c r="AE562" s="639" t="s">
        <v>588</v>
      </c>
      <c r="AF562" s="650"/>
      <c r="AG562" s="650"/>
      <c r="AH562" s="650"/>
      <c r="AI562" s="650"/>
      <c r="AJ562" s="650"/>
      <c r="AK562" s="650"/>
      <c r="AL562" s="651"/>
      <c r="AM562" s="639" t="s">
        <v>588</v>
      </c>
      <c r="AN562" s="650"/>
      <c r="AO562" s="650"/>
      <c r="AP562" s="650"/>
      <c r="AQ562" s="650"/>
      <c r="AR562" s="650"/>
      <c r="AS562" s="650"/>
      <c r="AT562" s="650"/>
      <c r="AU562" s="651"/>
      <c r="AV562" s="639" t="s">
        <v>588</v>
      </c>
      <c r="AW562" s="650"/>
      <c r="AX562" s="650"/>
      <c r="AY562" s="650"/>
      <c r="AZ562" s="650"/>
      <c r="BA562" s="650"/>
      <c r="BB562" s="650"/>
      <c r="BC562" s="651"/>
      <c r="BD562" s="639" t="s">
        <v>588</v>
      </c>
      <c r="BE562" s="650"/>
      <c r="BF562" s="650"/>
      <c r="BG562" s="650"/>
      <c r="BH562" s="650"/>
      <c r="BI562" s="650"/>
      <c r="BJ562" s="650"/>
      <c r="BK562" s="650"/>
      <c r="BL562" s="650"/>
      <c r="BM562" s="650"/>
      <c r="BN562" s="650"/>
      <c r="BO562" s="651"/>
      <c r="BP562" s="639" t="s">
        <v>588</v>
      </c>
      <c r="BQ562" s="650"/>
      <c r="BR562" s="650"/>
      <c r="BS562" s="650"/>
      <c r="BT562" s="650"/>
      <c r="BU562" s="650"/>
      <c r="BV562" s="650"/>
      <c r="BW562" s="650"/>
      <c r="BX562" s="650"/>
      <c r="BY562" s="654"/>
      <c r="BZ562" s="2"/>
      <c r="CA562" s="2"/>
      <c r="CB562" s="2"/>
      <c r="CC562" s="2"/>
      <c r="CD562" s="2"/>
      <c r="CE562" s="2"/>
      <c r="CF562" s="2"/>
      <c r="CG562" s="2"/>
      <c r="CH562" s="2"/>
      <c r="CI562" s="2"/>
      <c r="CJ562" s="2"/>
      <c r="CK562" s="2"/>
      <c r="CL562" s="2"/>
    </row>
    <row r="563" spans="1:90" ht="12.75" customHeight="1" thickBot="1">
      <c r="A563" s="283" t="s">
        <v>568</v>
      </c>
      <c r="B563" s="258"/>
      <c r="C563" s="258"/>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262"/>
      <c r="AF563" s="262"/>
      <c r="AG563" s="262"/>
      <c r="AH563" s="262"/>
      <c r="AI563" s="262"/>
      <c r="AJ563" s="262"/>
      <c r="AK563" s="262"/>
      <c r="AL563" s="262"/>
      <c r="AM563" s="262"/>
      <c r="AN563" s="262"/>
      <c r="AO563" s="262"/>
      <c r="AP563" s="262"/>
      <c r="AQ563" s="262"/>
      <c r="AR563" s="262"/>
      <c r="AS563" s="262"/>
      <c r="AT563" s="262"/>
      <c r="AU563" s="262"/>
      <c r="AV563" s="262"/>
      <c r="AW563" s="262"/>
      <c r="AX563" s="262"/>
      <c r="AY563" s="262"/>
      <c r="AZ563" s="262"/>
      <c r="BA563" s="262"/>
      <c r="BB563" s="262"/>
      <c r="BC563" s="262"/>
      <c r="BD563" s="262"/>
      <c r="BE563" s="262"/>
      <c r="BF563" s="262"/>
      <c r="BG563" s="262"/>
      <c r="BH563" s="262"/>
      <c r="BI563" s="262"/>
      <c r="BJ563" s="262"/>
      <c r="BK563" s="262"/>
      <c r="BL563" s="262"/>
      <c r="BM563" s="262"/>
      <c r="BN563" s="72"/>
      <c r="BO563" s="73"/>
      <c r="BP563" s="652" t="s">
        <v>588</v>
      </c>
      <c r="BQ563" s="410"/>
      <c r="BR563" s="410"/>
      <c r="BS563" s="410"/>
      <c r="BT563" s="410"/>
      <c r="BU563" s="410"/>
      <c r="BV563" s="410"/>
      <c r="BW563" s="410"/>
      <c r="BX563" s="410"/>
      <c r="BY563" s="412"/>
      <c r="BZ563" s="2"/>
      <c r="CA563" s="2"/>
      <c r="CB563" s="2"/>
      <c r="CC563" s="2"/>
      <c r="CD563" s="2"/>
      <c r="CE563" s="2"/>
      <c r="CF563" s="2"/>
      <c r="CG563" s="2"/>
      <c r="CH563" s="2"/>
      <c r="CI563" s="2"/>
      <c r="CJ563" s="2"/>
      <c r="CK563" s="2"/>
      <c r="CL563" s="2"/>
    </row>
    <row r="564" spans="1:90" ht="12.75" customHeight="1" thickBot="1">
      <c r="A564" s="283" t="s">
        <v>392</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258"/>
      <c r="AE564" s="258"/>
      <c r="AF564" s="258"/>
      <c r="AG564" s="258"/>
      <c r="AH564" s="258"/>
      <c r="AI564" s="258"/>
      <c r="AJ564" s="258"/>
      <c r="AK564" s="258"/>
      <c r="AL564" s="258"/>
      <c r="AM564" s="258"/>
      <c r="AN564" s="258"/>
      <c r="AO564" s="258"/>
      <c r="AP564" s="258"/>
      <c r="AQ564" s="258"/>
      <c r="AR564" s="258"/>
      <c r="AS564" s="258"/>
      <c r="AT564" s="258"/>
      <c r="AU564" s="258"/>
      <c r="AV564" s="258"/>
      <c r="AW564" s="258"/>
      <c r="AX564" s="258"/>
      <c r="AY564" s="258"/>
      <c r="AZ564" s="258"/>
      <c r="BA564" s="258"/>
      <c r="BB564" s="258"/>
      <c r="BC564" s="258"/>
      <c r="BD564" s="258"/>
      <c r="BE564" s="258"/>
      <c r="BF564" s="258"/>
      <c r="BG564" s="258"/>
      <c r="BH564" s="258"/>
      <c r="BI564" s="258"/>
      <c r="BJ564" s="258"/>
      <c r="BK564" s="258"/>
      <c r="BL564" s="258"/>
      <c r="BM564" s="258"/>
      <c r="BN564" s="258"/>
      <c r="BO564" s="258"/>
      <c r="BP564" s="258"/>
      <c r="BQ564" s="258"/>
      <c r="BR564" s="258"/>
      <c r="BS564" s="258"/>
      <c r="BT564" s="258"/>
      <c r="BU564" s="258"/>
      <c r="BV564" s="258"/>
      <c r="BW564" s="258"/>
      <c r="BX564" s="258"/>
      <c r="BY564" s="258"/>
      <c r="BZ564" s="2"/>
      <c r="CA564" s="2"/>
      <c r="CB564" s="2"/>
      <c r="CC564" s="2"/>
      <c r="CD564" s="2"/>
      <c r="CE564" s="2"/>
      <c r="CF564" s="2"/>
      <c r="CG564" s="2"/>
      <c r="CH564" s="2"/>
      <c r="CI564" s="2"/>
      <c r="CJ564" s="2"/>
      <c r="CK564" s="2"/>
      <c r="CL564" s="2"/>
    </row>
    <row r="565" spans="1:90" ht="12.75" customHeight="1" thickBot="1">
      <c r="A565" s="276" t="s">
        <v>569</v>
      </c>
      <c r="B565" s="262"/>
      <c r="C565" s="262"/>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258"/>
      <c r="AE565" s="258"/>
      <c r="AF565" s="258"/>
      <c r="AG565" s="258"/>
      <c r="AH565" s="258"/>
      <c r="AI565" s="258"/>
      <c r="AJ565" s="258"/>
      <c r="AK565" s="258"/>
      <c r="AL565" s="258"/>
      <c r="AM565" s="258"/>
      <c r="AN565" s="258"/>
      <c r="AO565" s="258"/>
      <c r="AP565" s="258"/>
      <c r="AQ565" s="258"/>
      <c r="AR565" s="258"/>
      <c r="AS565" s="258"/>
      <c r="AT565" s="258"/>
      <c r="AU565" s="258"/>
      <c r="AV565" s="258"/>
      <c r="AW565" s="258"/>
      <c r="AX565" s="258"/>
      <c r="AY565" s="258"/>
      <c r="AZ565" s="258"/>
      <c r="BA565" s="258"/>
      <c r="BB565" s="258"/>
      <c r="BC565" s="258"/>
      <c r="BD565" s="258"/>
      <c r="BE565" s="258"/>
      <c r="BF565" s="258"/>
      <c r="BG565" s="258"/>
      <c r="BH565" s="258"/>
      <c r="BI565" s="258"/>
      <c r="BJ565" s="258"/>
      <c r="BK565" s="258"/>
      <c r="BL565" s="258"/>
      <c r="BM565" s="258"/>
      <c r="BN565" s="258"/>
      <c r="BO565" s="258"/>
      <c r="BP565" s="258"/>
      <c r="BQ565" s="258"/>
      <c r="BR565" s="258"/>
      <c r="BS565" s="258"/>
      <c r="BT565" s="258"/>
      <c r="BU565" s="258"/>
      <c r="BV565" s="258"/>
      <c r="BW565" s="258"/>
      <c r="BX565" s="258"/>
      <c r="BY565" s="258"/>
      <c r="BZ565" s="2"/>
      <c r="CA565" s="2"/>
      <c r="CB565" s="2"/>
      <c r="CC565" s="2"/>
      <c r="CD565" s="2"/>
      <c r="CE565" s="2"/>
      <c r="CF565" s="2"/>
      <c r="CG565" s="2"/>
      <c r="CH565" s="2"/>
      <c r="CI565" s="2"/>
      <c r="CJ565" s="2"/>
      <c r="CK565" s="2"/>
      <c r="CL565" s="2"/>
    </row>
    <row r="566" spans="1:90" ht="12.75" customHeight="1" thickBot="1">
      <c r="A566" s="298" t="s">
        <v>588</v>
      </c>
      <c r="B566" s="289"/>
      <c r="C566" s="289"/>
      <c r="D566" s="263"/>
      <c r="E566" s="668" t="s">
        <v>254</v>
      </c>
      <c r="F566" s="410"/>
      <c r="G566" s="410"/>
      <c r="H566" s="411"/>
      <c r="I566" s="618" t="s">
        <v>255</v>
      </c>
      <c r="J566" s="410"/>
      <c r="K566" s="410"/>
      <c r="L566" s="411"/>
      <c r="M566" s="618" t="s">
        <v>563</v>
      </c>
      <c r="N566" s="410"/>
      <c r="O566" s="410"/>
      <c r="P566" s="410"/>
      <c r="Q566" s="618" t="s">
        <v>190</v>
      </c>
      <c r="R566" s="410"/>
      <c r="S566" s="410"/>
      <c r="T566" s="411"/>
      <c r="U566" s="618" t="s">
        <v>570</v>
      </c>
      <c r="V566" s="410"/>
      <c r="W566" s="410"/>
      <c r="X566" s="411"/>
      <c r="Y566" s="618" t="s">
        <v>478</v>
      </c>
      <c r="Z566" s="410"/>
      <c r="AA566" s="410"/>
      <c r="AB566" s="410"/>
      <c r="AC566" s="410"/>
      <c r="AD566" s="410"/>
      <c r="AE566" s="410"/>
      <c r="AF566" s="411"/>
      <c r="AG566" s="618" t="s">
        <v>479</v>
      </c>
      <c r="AH566" s="410"/>
      <c r="AI566" s="410"/>
      <c r="AJ566" s="410"/>
      <c r="AK566" s="410"/>
      <c r="AL566" s="410"/>
      <c r="AM566" s="410"/>
      <c r="AN566" s="411"/>
      <c r="AO566" s="618" t="s">
        <v>480</v>
      </c>
      <c r="AP566" s="410"/>
      <c r="AQ566" s="410"/>
      <c r="AR566" s="410"/>
      <c r="AS566" s="410"/>
      <c r="AT566" s="410"/>
      <c r="AU566" s="411"/>
      <c r="AV566" s="618" t="s">
        <v>412</v>
      </c>
      <c r="AW566" s="410"/>
      <c r="AX566" s="410"/>
      <c r="AY566" s="410"/>
      <c r="AZ566" s="410"/>
      <c r="BA566" s="411"/>
      <c r="BB566" s="621" t="s">
        <v>481</v>
      </c>
      <c r="BC566" s="410"/>
      <c r="BD566" s="410"/>
      <c r="BE566" s="410"/>
      <c r="BF566" s="410"/>
      <c r="BG566" s="411"/>
      <c r="BH566" s="618" t="s">
        <v>482</v>
      </c>
      <c r="BI566" s="410"/>
      <c r="BJ566" s="410"/>
      <c r="BK566" s="410"/>
      <c r="BL566" s="410"/>
      <c r="BM566" s="411"/>
      <c r="BN566" s="618" t="s">
        <v>519</v>
      </c>
      <c r="BO566" s="410"/>
      <c r="BP566" s="410"/>
      <c r="BQ566" s="410"/>
      <c r="BR566" s="410"/>
      <c r="BS566" s="411"/>
      <c r="BT566" s="618" t="s">
        <v>484</v>
      </c>
      <c r="BU566" s="410"/>
      <c r="BV566" s="410"/>
      <c r="BW566" s="410"/>
      <c r="BX566" s="410"/>
      <c r="BY566" s="412"/>
      <c r="BZ566" s="2"/>
      <c r="CA566" s="2"/>
      <c r="CB566" s="2"/>
      <c r="CC566" s="2"/>
      <c r="CD566" s="2"/>
      <c r="CE566" s="2"/>
      <c r="CF566" s="2"/>
      <c r="CG566" s="2"/>
      <c r="CH566" s="2"/>
      <c r="CI566" s="2"/>
      <c r="CJ566" s="2"/>
      <c r="CK566" s="2"/>
      <c r="CL566" s="2"/>
    </row>
    <row r="567" spans="1:90" ht="12.75" customHeight="1" thickBot="1">
      <c r="A567" s="303" t="s">
        <v>419</v>
      </c>
      <c r="B567" s="267"/>
      <c r="C567" s="267"/>
      <c r="D567" s="268"/>
      <c r="E567" s="602" t="s">
        <v>588</v>
      </c>
      <c r="F567" s="637"/>
      <c r="G567" s="637"/>
      <c r="H567" s="439"/>
      <c r="I567" s="602" t="s">
        <v>588</v>
      </c>
      <c r="J567" s="637"/>
      <c r="K567" s="637"/>
      <c r="L567" s="439"/>
      <c r="M567" s="602" t="s">
        <v>588</v>
      </c>
      <c r="N567" s="637"/>
      <c r="O567" s="637"/>
      <c r="P567" s="637"/>
      <c r="Q567" s="602" t="s">
        <v>588</v>
      </c>
      <c r="R567" s="637"/>
      <c r="S567" s="637"/>
      <c r="T567" s="439"/>
      <c r="U567" s="602" t="s">
        <v>588</v>
      </c>
      <c r="V567" s="637"/>
      <c r="W567" s="637"/>
      <c r="X567" s="439"/>
      <c r="Y567" s="602" t="s">
        <v>588</v>
      </c>
      <c r="Z567" s="637"/>
      <c r="AA567" s="637"/>
      <c r="AB567" s="637"/>
      <c r="AC567" s="637"/>
      <c r="AD567" s="637"/>
      <c r="AE567" s="637"/>
      <c r="AF567" s="439"/>
      <c r="AG567" s="602" t="s">
        <v>588</v>
      </c>
      <c r="AH567" s="637"/>
      <c r="AI567" s="637"/>
      <c r="AJ567" s="637"/>
      <c r="AK567" s="637"/>
      <c r="AL567" s="637"/>
      <c r="AM567" s="637"/>
      <c r="AN567" s="439"/>
      <c r="AO567" s="602" t="s">
        <v>588</v>
      </c>
      <c r="AP567" s="637"/>
      <c r="AQ567" s="637"/>
      <c r="AR567" s="637"/>
      <c r="AS567" s="637"/>
      <c r="AT567" s="637"/>
      <c r="AU567" s="439"/>
      <c r="AV567" s="602" t="s">
        <v>588</v>
      </c>
      <c r="AW567" s="637"/>
      <c r="AX567" s="637"/>
      <c r="AY567" s="637"/>
      <c r="AZ567" s="637"/>
      <c r="BA567" s="439"/>
      <c r="BB567" s="653" t="s">
        <v>588</v>
      </c>
      <c r="BC567" s="637"/>
      <c r="BD567" s="637"/>
      <c r="BE567" s="637"/>
      <c r="BF567" s="637"/>
      <c r="BG567" s="439"/>
      <c r="BH567" s="602" t="s">
        <v>588</v>
      </c>
      <c r="BI567" s="637"/>
      <c r="BJ567" s="637"/>
      <c r="BK567" s="637"/>
      <c r="BL567" s="637"/>
      <c r="BM567" s="439"/>
      <c r="BN567" s="602" t="s">
        <v>588</v>
      </c>
      <c r="BO567" s="637"/>
      <c r="BP567" s="637"/>
      <c r="BQ567" s="637"/>
      <c r="BR567" s="637"/>
      <c r="BS567" s="439"/>
      <c r="BT567" s="602" t="s">
        <v>588</v>
      </c>
      <c r="BU567" s="637"/>
      <c r="BV567" s="637"/>
      <c r="BW567" s="637"/>
      <c r="BX567" s="637"/>
      <c r="BY567" s="649"/>
      <c r="BZ567" s="2"/>
      <c r="CA567" s="2"/>
      <c r="CB567" s="2"/>
      <c r="CC567" s="2"/>
      <c r="CD567" s="2"/>
      <c r="CE567" s="2"/>
      <c r="CF567" s="2"/>
      <c r="CG567" s="2"/>
      <c r="CH567" s="2"/>
      <c r="CI567" s="2"/>
      <c r="CJ567" s="2"/>
      <c r="CK567" s="2"/>
      <c r="CL567" s="2"/>
    </row>
    <row r="568" spans="1:90" ht="12.75" customHeight="1" thickBot="1">
      <c r="A568" s="283" t="s">
        <v>402</v>
      </c>
      <c r="B568" s="258"/>
      <c r="C568" s="258"/>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c r="AI568" s="267"/>
      <c r="AJ568" s="267"/>
      <c r="AK568" s="267"/>
      <c r="AL568" s="267"/>
      <c r="AM568" s="267"/>
      <c r="AN568" s="267"/>
      <c r="AO568" s="267"/>
      <c r="AP568" s="267"/>
      <c r="AQ568" s="267"/>
      <c r="AR568" s="267"/>
      <c r="AS568" s="267"/>
      <c r="AT568" s="267"/>
      <c r="AU568" s="267"/>
      <c r="AV568" s="267"/>
      <c r="AW568" s="267"/>
      <c r="AX568" s="267"/>
      <c r="AY568" s="267"/>
      <c r="AZ568" s="267"/>
      <c r="BA568" s="267"/>
      <c r="BB568" s="267"/>
      <c r="BC568" s="267"/>
      <c r="BD568" s="267"/>
      <c r="BE568" s="267"/>
      <c r="BF568" s="267"/>
      <c r="BG568" s="267"/>
      <c r="BH568" s="267"/>
      <c r="BI568" s="267"/>
      <c r="BJ568" s="267"/>
      <c r="BK568" s="267"/>
      <c r="BL568" s="267"/>
      <c r="BM568" s="267"/>
      <c r="BN568" s="645" t="s">
        <v>588</v>
      </c>
      <c r="BO568" s="646"/>
      <c r="BP568" s="646"/>
      <c r="BQ568" s="646"/>
      <c r="BR568" s="646"/>
      <c r="BS568" s="647"/>
      <c r="BT568" s="645" t="s">
        <v>588</v>
      </c>
      <c r="BU568" s="646"/>
      <c r="BV568" s="646"/>
      <c r="BW568" s="646"/>
      <c r="BX568" s="646"/>
      <c r="BY568" s="648"/>
      <c r="BZ568" s="2"/>
      <c r="CA568" s="2"/>
      <c r="CB568" s="2"/>
      <c r="CC568" s="2"/>
      <c r="CD568" s="2"/>
      <c r="CE568" s="2"/>
      <c r="CF568" s="2"/>
      <c r="CG568" s="2"/>
      <c r="CH568" s="2"/>
      <c r="CI568" s="2"/>
      <c r="CJ568" s="2"/>
      <c r="CK568" s="2"/>
      <c r="CL568" s="2"/>
    </row>
    <row r="569" spans="1:90" ht="12.75" customHeight="1" thickBot="1">
      <c r="A569" s="276" t="s">
        <v>571</v>
      </c>
      <c r="B569" s="262"/>
      <c r="C569" s="262"/>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258"/>
      <c r="AE569" s="258"/>
      <c r="AF569" s="258"/>
      <c r="AG569" s="258"/>
      <c r="AH569" s="258"/>
      <c r="AI569" s="258"/>
      <c r="AJ569" s="258"/>
      <c r="AK569" s="258"/>
      <c r="AL569" s="258"/>
      <c r="AM569" s="258"/>
      <c r="AN569" s="258"/>
      <c r="AO569" s="258"/>
      <c r="AP569" s="258"/>
      <c r="AQ569" s="258"/>
      <c r="AR569" s="258"/>
      <c r="AS569" s="258"/>
      <c r="AT569" s="258"/>
      <c r="AU569" s="258"/>
      <c r="AV569" s="258"/>
      <c r="AW569" s="258"/>
      <c r="AX569" s="258"/>
      <c r="AY569" s="258"/>
      <c r="AZ569" s="258"/>
      <c r="BA569" s="258"/>
      <c r="BB569" s="258"/>
      <c r="BC569" s="258"/>
      <c r="BD569" s="258"/>
      <c r="BE569" s="258"/>
      <c r="BF569" s="258"/>
      <c r="BG569" s="258"/>
      <c r="BH569" s="258"/>
      <c r="BI569" s="258"/>
      <c r="BJ569" s="258"/>
      <c r="BK569" s="258"/>
      <c r="BL569" s="258"/>
      <c r="BM569" s="258"/>
      <c r="BN569" s="258"/>
      <c r="BO569" s="258"/>
      <c r="BP569" s="258"/>
      <c r="BQ569" s="258"/>
      <c r="BR569" s="258"/>
      <c r="BS569" s="258"/>
      <c r="BT569" s="258"/>
      <c r="BU569" s="258"/>
      <c r="BV569" s="258"/>
      <c r="BW569" s="258"/>
      <c r="BX569" s="258"/>
      <c r="BY569" s="258"/>
      <c r="BZ569" s="2"/>
      <c r="CA569" s="2"/>
      <c r="CB569" s="2"/>
      <c r="CC569" s="2"/>
      <c r="CD569" s="2"/>
      <c r="CE569" s="2"/>
      <c r="CF569" s="2"/>
      <c r="CG569" s="2"/>
      <c r="CH569" s="2"/>
      <c r="CI569" s="2"/>
      <c r="CJ569" s="2"/>
      <c r="CK569" s="2"/>
      <c r="CL569" s="2"/>
    </row>
    <row r="570" spans="1:90" ht="12.75" customHeight="1" thickBot="1">
      <c r="A570" s="298" t="s">
        <v>588</v>
      </c>
      <c r="B570" s="289"/>
      <c r="C570" s="289"/>
      <c r="D570" s="263"/>
      <c r="E570" s="668" t="s">
        <v>254</v>
      </c>
      <c r="F570" s="410"/>
      <c r="G570" s="410"/>
      <c r="H570" s="411"/>
      <c r="I570" s="618" t="s">
        <v>255</v>
      </c>
      <c r="J570" s="410"/>
      <c r="K570" s="410"/>
      <c r="L570" s="411"/>
      <c r="M570" s="618" t="s">
        <v>563</v>
      </c>
      <c r="N570" s="410"/>
      <c r="O570" s="410"/>
      <c r="P570" s="410"/>
      <c r="Q570" s="618" t="s">
        <v>190</v>
      </c>
      <c r="R570" s="410"/>
      <c r="S570" s="410"/>
      <c r="T570" s="411"/>
      <c r="U570" s="618" t="s">
        <v>570</v>
      </c>
      <c r="V570" s="410"/>
      <c r="W570" s="410"/>
      <c r="X570" s="411"/>
      <c r="Y570" s="618" t="s">
        <v>490</v>
      </c>
      <c r="Z570" s="410"/>
      <c r="AA570" s="410"/>
      <c r="AB570" s="410"/>
      <c r="AC570" s="410"/>
      <c r="AD570" s="410"/>
      <c r="AE570" s="410"/>
      <c r="AF570" s="411"/>
      <c r="AG570" s="618" t="s">
        <v>491</v>
      </c>
      <c r="AH570" s="410"/>
      <c r="AI570" s="410"/>
      <c r="AJ570" s="410"/>
      <c r="AK570" s="410"/>
      <c r="AL570" s="410"/>
      <c r="AM570" s="410"/>
      <c r="AN570" s="411"/>
      <c r="AO570" s="618" t="s">
        <v>492</v>
      </c>
      <c r="AP570" s="410"/>
      <c r="AQ570" s="410"/>
      <c r="AR570" s="410"/>
      <c r="AS570" s="410"/>
      <c r="AT570" s="410"/>
      <c r="AU570" s="411"/>
      <c r="AV570" s="618" t="s">
        <v>412</v>
      </c>
      <c r="AW570" s="410"/>
      <c r="AX570" s="410"/>
      <c r="AY570" s="410"/>
      <c r="AZ570" s="410"/>
      <c r="BA570" s="411"/>
      <c r="BB570" s="621" t="s">
        <v>481</v>
      </c>
      <c r="BC570" s="410"/>
      <c r="BD570" s="410"/>
      <c r="BE570" s="410"/>
      <c r="BF570" s="410"/>
      <c r="BG570" s="411"/>
      <c r="BH570" s="618" t="s">
        <v>482</v>
      </c>
      <c r="BI570" s="410"/>
      <c r="BJ570" s="410"/>
      <c r="BK570" s="410"/>
      <c r="BL570" s="410"/>
      <c r="BM570" s="411"/>
      <c r="BN570" s="618" t="s">
        <v>519</v>
      </c>
      <c r="BO570" s="410"/>
      <c r="BP570" s="410"/>
      <c r="BQ570" s="410"/>
      <c r="BR570" s="410"/>
      <c r="BS570" s="411"/>
      <c r="BT570" s="618" t="s">
        <v>484</v>
      </c>
      <c r="BU570" s="410"/>
      <c r="BV570" s="410"/>
      <c r="BW570" s="410"/>
      <c r="BX570" s="410"/>
      <c r="BY570" s="412"/>
      <c r="BZ570" s="2"/>
      <c r="CA570" s="2"/>
      <c r="CB570" s="2"/>
      <c r="CC570" s="2"/>
      <c r="CD570" s="2"/>
      <c r="CE570" s="2"/>
      <c r="CF570" s="2"/>
      <c r="CG570" s="2"/>
      <c r="CH570" s="2"/>
      <c r="CI570" s="2"/>
      <c r="CJ570" s="2"/>
      <c r="CK570" s="2"/>
      <c r="CL570" s="2"/>
    </row>
    <row r="571" spans="1:90" ht="12.75" customHeight="1" thickBot="1">
      <c r="A571" s="303" t="s">
        <v>419</v>
      </c>
      <c r="B571" s="267"/>
      <c r="C571" s="267"/>
      <c r="D571" s="268"/>
      <c r="E571" s="602" t="s">
        <v>588</v>
      </c>
      <c r="F571" s="637"/>
      <c r="G571" s="637"/>
      <c r="H571" s="439"/>
      <c r="I571" s="602" t="s">
        <v>588</v>
      </c>
      <c r="J571" s="637"/>
      <c r="K571" s="637"/>
      <c r="L571" s="439"/>
      <c r="M571" s="602" t="s">
        <v>588</v>
      </c>
      <c r="N571" s="637"/>
      <c r="O571" s="637"/>
      <c r="P571" s="637"/>
      <c r="Q571" s="602" t="s">
        <v>588</v>
      </c>
      <c r="R571" s="637"/>
      <c r="S571" s="637"/>
      <c r="T571" s="439"/>
      <c r="U571" s="602" t="s">
        <v>588</v>
      </c>
      <c r="V571" s="637"/>
      <c r="W571" s="637"/>
      <c r="X571" s="439"/>
      <c r="Y571" s="602" t="s">
        <v>588</v>
      </c>
      <c r="Z571" s="637"/>
      <c r="AA571" s="637"/>
      <c r="AB571" s="637"/>
      <c r="AC571" s="637"/>
      <c r="AD571" s="637"/>
      <c r="AE571" s="637"/>
      <c r="AF571" s="439"/>
      <c r="AG571" s="602" t="s">
        <v>588</v>
      </c>
      <c r="AH571" s="637"/>
      <c r="AI571" s="637"/>
      <c r="AJ571" s="637"/>
      <c r="AK571" s="637"/>
      <c r="AL571" s="637"/>
      <c r="AM571" s="637"/>
      <c r="AN571" s="439"/>
      <c r="AO571" s="602" t="s">
        <v>588</v>
      </c>
      <c r="AP571" s="637"/>
      <c r="AQ571" s="637"/>
      <c r="AR571" s="637"/>
      <c r="AS571" s="637"/>
      <c r="AT571" s="637"/>
      <c r="AU571" s="439"/>
      <c r="AV571" s="602" t="s">
        <v>588</v>
      </c>
      <c r="AW571" s="637"/>
      <c r="AX571" s="637"/>
      <c r="AY571" s="637"/>
      <c r="AZ571" s="637"/>
      <c r="BA571" s="439"/>
      <c r="BB571" s="653" t="s">
        <v>588</v>
      </c>
      <c r="BC571" s="637"/>
      <c r="BD571" s="637"/>
      <c r="BE571" s="637"/>
      <c r="BF571" s="637"/>
      <c r="BG571" s="439"/>
      <c r="BH571" s="602" t="s">
        <v>588</v>
      </c>
      <c r="BI571" s="637"/>
      <c r="BJ571" s="637"/>
      <c r="BK571" s="637"/>
      <c r="BL571" s="637"/>
      <c r="BM571" s="439"/>
      <c r="BN571" s="602" t="s">
        <v>588</v>
      </c>
      <c r="BO571" s="637"/>
      <c r="BP571" s="637"/>
      <c r="BQ571" s="637"/>
      <c r="BR571" s="637"/>
      <c r="BS571" s="439"/>
      <c r="BT571" s="602" t="s">
        <v>588</v>
      </c>
      <c r="BU571" s="637"/>
      <c r="BV571" s="637"/>
      <c r="BW571" s="637"/>
      <c r="BX571" s="637"/>
      <c r="BY571" s="649"/>
      <c r="BZ571" s="2"/>
      <c r="CA571" s="2"/>
      <c r="CB571" s="2"/>
      <c r="CC571" s="2"/>
      <c r="CD571" s="2"/>
      <c r="CE571" s="2"/>
      <c r="CF571" s="2"/>
      <c r="CG571" s="2"/>
      <c r="CH571" s="2"/>
      <c r="CI571" s="2"/>
      <c r="CJ571" s="2"/>
      <c r="CK571" s="2"/>
      <c r="CL571" s="2"/>
    </row>
    <row r="572" spans="1:90" ht="12.75" customHeight="1" thickBot="1">
      <c r="A572" s="14"/>
      <c r="B572" s="14"/>
      <c r="C572" s="14"/>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c r="AI572" s="267"/>
      <c r="AJ572" s="267"/>
      <c r="AK572" s="267"/>
      <c r="AL572" s="267"/>
      <c r="AM572" s="267"/>
      <c r="AN572" s="267"/>
      <c r="AO572" s="267"/>
      <c r="AP572" s="267"/>
      <c r="AQ572" s="267"/>
      <c r="AR572" s="267"/>
      <c r="AS572" s="267"/>
      <c r="AT572" s="267"/>
      <c r="AU572" s="267"/>
      <c r="AV572" s="267"/>
      <c r="AW572" s="267"/>
      <c r="AX572" s="267"/>
      <c r="AY572" s="267"/>
      <c r="AZ572" s="267"/>
      <c r="BA572" s="267"/>
      <c r="BB572" s="267"/>
      <c r="BC572" s="267"/>
      <c r="BD572" s="267"/>
      <c r="BE572" s="267"/>
      <c r="BF572" s="267"/>
      <c r="BG572" s="267"/>
      <c r="BH572" s="267"/>
      <c r="BI572" s="267"/>
      <c r="BJ572" s="267"/>
      <c r="BK572" s="267"/>
      <c r="BL572" s="267"/>
      <c r="BM572" s="267"/>
      <c r="BN572" s="645" t="s">
        <v>588</v>
      </c>
      <c r="BO572" s="646"/>
      <c r="BP572" s="646"/>
      <c r="BQ572" s="646"/>
      <c r="BR572" s="646"/>
      <c r="BS572" s="647"/>
      <c r="BT572" s="645" t="s">
        <v>588</v>
      </c>
      <c r="BU572" s="646"/>
      <c r="BV572" s="646"/>
      <c r="BW572" s="646"/>
      <c r="BX572" s="646"/>
      <c r="BY572" s="648"/>
      <c r="BZ572" s="2"/>
      <c r="CA572" s="2"/>
      <c r="CB572" s="2"/>
      <c r="CC572" s="2"/>
      <c r="CD572" s="2"/>
      <c r="CE572" s="2"/>
      <c r="CF572" s="2"/>
      <c r="CG572" s="2"/>
      <c r="CH572" s="2"/>
      <c r="CI572" s="2"/>
      <c r="CJ572" s="2"/>
      <c r="CK572" s="2"/>
      <c r="CL572" s="2"/>
    </row>
    <row r="573" spans="1:90" ht="12.75" customHeight="1" thickBot="1">
      <c r="A573" s="283" t="s">
        <v>572</v>
      </c>
      <c r="B573" s="258"/>
      <c r="C573" s="258"/>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2"/>
      <c r="CA573" s="2"/>
      <c r="CB573" s="2"/>
      <c r="CC573" s="2"/>
      <c r="CD573" s="2"/>
      <c r="CE573" s="2"/>
      <c r="CF573" s="2"/>
      <c r="CG573" s="2"/>
      <c r="CH573" s="2"/>
      <c r="CI573" s="2"/>
      <c r="CJ573" s="2"/>
      <c r="CK573" s="2"/>
      <c r="CL573" s="2"/>
    </row>
    <row r="574" spans="1:90" ht="12.75" hidden="1" customHeight="1" thickBot="1">
      <c r="A574" s="283" t="s">
        <v>392</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258"/>
      <c r="BK574" s="258"/>
      <c r="BL574" s="258"/>
      <c r="BM574" s="258"/>
      <c r="BN574" s="258"/>
      <c r="BO574" s="258"/>
      <c r="BP574" s="258"/>
      <c r="BQ574" s="258"/>
      <c r="BR574" s="258"/>
      <c r="BS574" s="258"/>
      <c r="BT574" s="258"/>
      <c r="BU574" s="258"/>
      <c r="BV574" s="258"/>
      <c r="BW574" s="258"/>
      <c r="BX574" s="258"/>
      <c r="BY574" s="258"/>
      <c r="BZ574" s="2"/>
      <c r="CA574" s="2"/>
      <c r="CB574" s="2"/>
      <c r="CC574" s="2"/>
      <c r="CD574" s="2"/>
      <c r="CE574" s="2"/>
      <c r="CF574" s="2"/>
      <c r="CG574" s="2"/>
      <c r="CH574" s="2"/>
      <c r="CI574" s="2"/>
      <c r="CJ574" s="2"/>
      <c r="CK574" s="2"/>
      <c r="CL574" s="2"/>
    </row>
    <row r="575" spans="1:90" ht="12.75" customHeight="1" thickBot="1">
      <c r="A575" s="307" t="s">
        <v>573</v>
      </c>
      <c r="B575" s="262"/>
      <c r="C575" s="262"/>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258"/>
      <c r="AE575" s="258"/>
      <c r="AF575" s="258"/>
      <c r="AG575" s="258"/>
      <c r="AH575" s="258"/>
      <c r="AI575" s="258"/>
      <c r="AJ575" s="258"/>
      <c r="AK575" s="258"/>
      <c r="AL575" s="258"/>
      <c r="AM575" s="258"/>
      <c r="AN575" s="258"/>
      <c r="AO575" s="258"/>
      <c r="AP575" s="258"/>
      <c r="AQ575" s="258"/>
      <c r="AR575" s="258"/>
      <c r="AS575" s="258"/>
      <c r="AT575" s="258"/>
      <c r="AU575" s="258"/>
      <c r="AV575" s="258"/>
      <c r="AW575" s="258"/>
      <c r="AX575" s="258"/>
      <c r="AY575" s="258"/>
      <c r="AZ575" s="258"/>
      <c r="BA575" s="258"/>
      <c r="BB575" s="258"/>
      <c r="BC575" s="258"/>
      <c r="BD575" s="258"/>
      <c r="BE575" s="258"/>
      <c r="BF575" s="258"/>
      <c r="BG575" s="258"/>
      <c r="BH575" s="258"/>
      <c r="BI575" s="258"/>
      <c r="BJ575" s="258"/>
      <c r="BK575" s="258"/>
      <c r="BL575" s="258"/>
      <c r="BM575" s="258"/>
      <c r="BN575" s="258"/>
      <c r="BO575" s="258"/>
      <c r="BP575" s="258"/>
      <c r="BQ575" s="258"/>
      <c r="BR575" s="258"/>
      <c r="BS575" s="258"/>
      <c r="BT575" s="258"/>
      <c r="BU575" s="258"/>
      <c r="BV575" s="258"/>
      <c r="BW575" s="258"/>
      <c r="BX575" s="258"/>
      <c r="BY575" s="258"/>
      <c r="BZ575" s="2"/>
      <c r="CA575" s="2"/>
      <c r="CB575" s="2"/>
      <c r="CC575" s="2"/>
      <c r="CD575" s="2"/>
      <c r="CE575" s="2"/>
      <c r="CF575" s="2"/>
      <c r="CG575" s="2"/>
      <c r="CH575" s="2"/>
      <c r="CI575" s="2"/>
      <c r="CJ575" s="2"/>
      <c r="CK575" s="2"/>
      <c r="CL575" s="2"/>
    </row>
    <row r="576" spans="1:90" ht="12.75" customHeight="1" thickBot="1">
      <c r="A576" s="298" t="s">
        <v>588</v>
      </c>
      <c r="B576" s="289"/>
      <c r="C576" s="289"/>
      <c r="D576" s="263"/>
      <c r="E576" s="668" t="s">
        <v>254</v>
      </c>
      <c r="F576" s="410"/>
      <c r="G576" s="410"/>
      <c r="H576" s="411"/>
      <c r="I576" s="618" t="s">
        <v>255</v>
      </c>
      <c r="J576" s="410"/>
      <c r="K576" s="410"/>
      <c r="L576" s="411"/>
      <c r="M576" s="618" t="s">
        <v>563</v>
      </c>
      <c r="N576" s="410"/>
      <c r="O576" s="410"/>
      <c r="P576" s="410"/>
      <c r="Q576" s="618" t="s">
        <v>190</v>
      </c>
      <c r="R576" s="410"/>
      <c r="S576" s="410"/>
      <c r="T576" s="411"/>
      <c r="U576" s="618" t="s">
        <v>570</v>
      </c>
      <c r="V576" s="410"/>
      <c r="W576" s="410"/>
      <c r="X576" s="411"/>
      <c r="Y576" s="618" t="s">
        <v>478</v>
      </c>
      <c r="Z576" s="410"/>
      <c r="AA576" s="410"/>
      <c r="AB576" s="410"/>
      <c r="AC576" s="410"/>
      <c r="AD576" s="410"/>
      <c r="AE576" s="410"/>
      <c r="AF576" s="411"/>
      <c r="AG576" s="618" t="s">
        <v>479</v>
      </c>
      <c r="AH576" s="410"/>
      <c r="AI576" s="410"/>
      <c r="AJ576" s="410"/>
      <c r="AK576" s="410"/>
      <c r="AL576" s="410"/>
      <c r="AM576" s="410"/>
      <c r="AN576" s="411"/>
      <c r="AO576" s="618" t="s">
        <v>480</v>
      </c>
      <c r="AP576" s="410"/>
      <c r="AQ576" s="410"/>
      <c r="AR576" s="410"/>
      <c r="AS576" s="410"/>
      <c r="AT576" s="410"/>
      <c r="AU576" s="411"/>
      <c r="AV576" s="618" t="s">
        <v>412</v>
      </c>
      <c r="AW576" s="410"/>
      <c r="AX576" s="410"/>
      <c r="AY576" s="410"/>
      <c r="AZ576" s="410"/>
      <c r="BA576" s="411"/>
      <c r="BB576" s="621" t="s">
        <v>481</v>
      </c>
      <c r="BC576" s="410"/>
      <c r="BD576" s="410"/>
      <c r="BE576" s="410"/>
      <c r="BF576" s="410"/>
      <c r="BG576" s="411"/>
      <c r="BH576" s="618" t="s">
        <v>482</v>
      </c>
      <c r="BI576" s="410"/>
      <c r="BJ576" s="410"/>
      <c r="BK576" s="410"/>
      <c r="BL576" s="410"/>
      <c r="BM576" s="411"/>
      <c r="BN576" s="618" t="s">
        <v>519</v>
      </c>
      <c r="BO576" s="410"/>
      <c r="BP576" s="410"/>
      <c r="BQ576" s="410"/>
      <c r="BR576" s="410"/>
      <c r="BS576" s="411"/>
      <c r="BT576" s="618" t="s">
        <v>484</v>
      </c>
      <c r="BU576" s="410"/>
      <c r="BV576" s="410"/>
      <c r="BW576" s="410"/>
      <c r="BX576" s="410"/>
      <c r="BY576" s="412"/>
      <c r="BZ576" s="2"/>
      <c r="CA576" s="2"/>
      <c r="CB576" s="2"/>
      <c r="CC576" s="2"/>
      <c r="CD576" s="2"/>
      <c r="CE576" s="2"/>
      <c r="CF576" s="2"/>
      <c r="CG576" s="2"/>
      <c r="CH576" s="2"/>
      <c r="CI576" s="2"/>
      <c r="CJ576" s="2"/>
      <c r="CK576" s="2"/>
      <c r="CL576" s="2"/>
    </row>
    <row r="577" spans="1:90" ht="12.75" customHeight="1" thickBot="1">
      <c r="A577" s="303" t="s">
        <v>419</v>
      </c>
      <c r="B577" s="267"/>
      <c r="C577" s="267"/>
      <c r="D577" s="268"/>
      <c r="E577" s="602" t="s">
        <v>588</v>
      </c>
      <c r="F577" s="637"/>
      <c r="G577" s="637"/>
      <c r="H577" s="439"/>
      <c r="I577" s="602" t="s">
        <v>588</v>
      </c>
      <c r="J577" s="637"/>
      <c r="K577" s="637"/>
      <c r="L577" s="439"/>
      <c r="M577" s="602" t="s">
        <v>588</v>
      </c>
      <c r="N577" s="637"/>
      <c r="O577" s="637"/>
      <c r="P577" s="637"/>
      <c r="Q577" s="602" t="s">
        <v>588</v>
      </c>
      <c r="R577" s="637"/>
      <c r="S577" s="637"/>
      <c r="T577" s="439"/>
      <c r="U577" s="602" t="s">
        <v>588</v>
      </c>
      <c r="V577" s="637"/>
      <c r="W577" s="637"/>
      <c r="X577" s="439"/>
      <c r="Y577" s="602" t="s">
        <v>588</v>
      </c>
      <c r="Z577" s="637"/>
      <c r="AA577" s="637"/>
      <c r="AB577" s="637"/>
      <c r="AC577" s="637"/>
      <c r="AD577" s="637"/>
      <c r="AE577" s="637"/>
      <c r="AF577" s="439"/>
      <c r="AG577" s="602" t="s">
        <v>588</v>
      </c>
      <c r="AH577" s="637"/>
      <c r="AI577" s="637"/>
      <c r="AJ577" s="637"/>
      <c r="AK577" s="637"/>
      <c r="AL577" s="637"/>
      <c r="AM577" s="637"/>
      <c r="AN577" s="439"/>
      <c r="AO577" s="602" t="s">
        <v>588</v>
      </c>
      <c r="AP577" s="637"/>
      <c r="AQ577" s="637"/>
      <c r="AR577" s="637"/>
      <c r="AS577" s="637"/>
      <c r="AT577" s="637"/>
      <c r="AU577" s="439"/>
      <c r="AV577" s="602" t="s">
        <v>588</v>
      </c>
      <c r="AW577" s="637"/>
      <c r="AX577" s="637"/>
      <c r="AY577" s="637"/>
      <c r="AZ577" s="637"/>
      <c r="BA577" s="439"/>
      <c r="BB577" s="653" t="s">
        <v>588</v>
      </c>
      <c r="BC577" s="637"/>
      <c r="BD577" s="637"/>
      <c r="BE577" s="637"/>
      <c r="BF577" s="637"/>
      <c r="BG577" s="439"/>
      <c r="BH577" s="602" t="s">
        <v>588</v>
      </c>
      <c r="BI577" s="637"/>
      <c r="BJ577" s="637"/>
      <c r="BK577" s="637"/>
      <c r="BL577" s="637"/>
      <c r="BM577" s="439"/>
      <c r="BN577" s="602" t="s">
        <v>588</v>
      </c>
      <c r="BO577" s="637"/>
      <c r="BP577" s="637"/>
      <c r="BQ577" s="637"/>
      <c r="BR577" s="637"/>
      <c r="BS577" s="439"/>
      <c r="BT577" s="602" t="s">
        <v>588</v>
      </c>
      <c r="BU577" s="637"/>
      <c r="BV577" s="637"/>
      <c r="BW577" s="637"/>
      <c r="BX577" s="637"/>
      <c r="BY577" s="649"/>
      <c r="BZ577" s="2"/>
      <c r="CA577" s="2"/>
      <c r="CB577" s="2"/>
      <c r="CC577" s="2"/>
      <c r="CD577" s="2"/>
      <c r="CE577" s="2"/>
      <c r="CF577" s="2"/>
      <c r="CG577" s="2"/>
      <c r="CH577" s="2"/>
      <c r="CI577" s="2"/>
      <c r="CJ577" s="2"/>
      <c r="CK577" s="2"/>
      <c r="CL577" s="2"/>
    </row>
    <row r="578" spans="1:90" ht="12.75" customHeight="1" thickBot="1">
      <c r="A578" s="69"/>
      <c r="B578" s="69"/>
      <c r="C578" s="69"/>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c r="AI578" s="267"/>
      <c r="AJ578" s="267"/>
      <c r="AK578" s="267"/>
      <c r="AL578" s="267"/>
      <c r="AM578" s="267"/>
      <c r="AN578" s="267"/>
      <c r="AO578" s="267"/>
      <c r="AP578" s="267"/>
      <c r="AQ578" s="267"/>
      <c r="AR578" s="267"/>
      <c r="AS578" s="267"/>
      <c r="AT578" s="267"/>
      <c r="AU578" s="267"/>
      <c r="AV578" s="267"/>
      <c r="AW578" s="267"/>
      <c r="AX578" s="267"/>
      <c r="AY578" s="267"/>
      <c r="AZ578" s="267"/>
      <c r="BA578" s="267"/>
      <c r="BB578" s="267"/>
      <c r="BC578" s="267"/>
      <c r="BD578" s="267"/>
      <c r="BE578" s="267"/>
      <c r="BF578" s="267"/>
      <c r="BG578" s="267"/>
      <c r="BH578" s="267"/>
      <c r="BI578" s="267"/>
      <c r="BJ578" s="267"/>
      <c r="BK578" s="267"/>
      <c r="BL578" s="267"/>
      <c r="BM578" s="267"/>
      <c r="BN578" s="645" t="s">
        <v>588</v>
      </c>
      <c r="BO578" s="646"/>
      <c r="BP578" s="646"/>
      <c r="BQ578" s="646"/>
      <c r="BR578" s="646"/>
      <c r="BS578" s="647"/>
      <c r="BT578" s="645" t="s">
        <v>588</v>
      </c>
      <c r="BU578" s="646"/>
      <c r="BV578" s="646"/>
      <c r="BW578" s="646"/>
      <c r="BX578" s="646"/>
      <c r="BY578" s="648"/>
      <c r="BZ578" s="2"/>
      <c r="CA578" s="2"/>
      <c r="CB578" s="2"/>
      <c r="CC578" s="2"/>
      <c r="CD578" s="2"/>
      <c r="CE578" s="2"/>
      <c r="CF578" s="2"/>
      <c r="CG578" s="2"/>
      <c r="CH578" s="2"/>
      <c r="CI578" s="2"/>
      <c r="CJ578" s="2"/>
      <c r="CK578" s="2"/>
      <c r="CL578" s="2"/>
    </row>
    <row r="579" spans="1:90" ht="12.75" customHeight="1" thickBot="1">
      <c r="A579" s="283" t="s">
        <v>402</v>
      </c>
      <c r="B579" s="258"/>
      <c r="C579" s="258"/>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c r="BG579" s="69"/>
      <c r="BH579" s="69"/>
      <c r="BI579" s="69"/>
      <c r="BJ579" s="69"/>
      <c r="BK579" s="69"/>
      <c r="BL579" s="69"/>
      <c r="BM579" s="69"/>
      <c r="BN579" s="14"/>
      <c r="BO579" s="14"/>
      <c r="BP579" s="14"/>
      <c r="BQ579" s="14"/>
      <c r="BR579" s="14"/>
      <c r="BS579" s="14"/>
      <c r="BT579" s="14"/>
      <c r="BU579" s="14"/>
      <c r="BV579" s="14"/>
      <c r="BW579" s="14"/>
      <c r="BX579" s="14"/>
      <c r="BY579" s="14"/>
      <c r="BZ579" s="2"/>
      <c r="CA579" s="2"/>
      <c r="CB579" s="2"/>
      <c r="CC579" s="2"/>
      <c r="CD579" s="2"/>
      <c r="CE579" s="2"/>
      <c r="CF579" s="2"/>
      <c r="CG579" s="2"/>
      <c r="CH579" s="2"/>
      <c r="CI579" s="2"/>
      <c r="CJ579" s="2"/>
      <c r="CK579" s="2"/>
      <c r="CL579" s="2"/>
    </row>
    <row r="580" spans="1:90" ht="12.75" customHeight="1" thickBot="1">
      <c r="A580" s="276" t="s">
        <v>574</v>
      </c>
      <c r="B580" s="262"/>
      <c r="C580" s="262"/>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8"/>
      <c r="Z580" s="258"/>
      <c r="AA580" s="258"/>
      <c r="AB580" s="258"/>
      <c r="AC580" s="258"/>
      <c r="AD580" s="258"/>
      <c r="AE580" s="258"/>
      <c r="AF580" s="258"/>
      <c r="AG580" s="258"/>
      <c r="AH580" s="258"/>
      <c r="AI580" s="258"/>
      <c r="AJ580" s="258"/>
      <c r="AK580" s="258"/>
      <c r="AL580" s="258"/>
      <c r="AM580" s="258"/>
      <c r="AN580" s="258"/>
      <c r="AO580" s="258"/>
      <c r="AP580" s="258"/>
      <c r="AQ580" s="258"/>
      <c r="AR580" s="258"/>
      <c r="AS580" s="258"/>
      <c r="AT580" s="258"/>
      <c r="AU580" s="258"/>
      <c r="AV580" s="258"/>
      <c r="AW580" s="258"/>
      <c r="AX580" s="258"/>
      <c r="AY580" s="258"/>
      <c r="AZ580" s="258"/>
      <c r="BA580" s="258"/>
      <c r="BB580" s="258"/>
      <c r="BC580" s="258"/>
      <c r="BD580" s="258"/>
      <c r="BE580" s="258"/>
      <c r="BF580" s="258"/>
      <c r="BG580" s="258"/>
      <c r="BH580" s="258"/>
      <c r="BI580" s="258"/>
      <c r="BJ580" s="258"/>
      <c r="BK580" s="258"/>
      <c r="BL580" s="258"/>
      <c r="BM580" s="258"/>
      <c r="BN580" s="258"/>
      <c r="BO580" s="258"/>
      <c r="BP580" s="258"/>
      <c r="BQ580" s="258"/>
      <c r="BR580" s="258"/>
      <c r="BS580" s="258"/>
      <c r="BT580" s="258"/>
      <c r="BU580" s="258"/>
      <c r="BV580" s="258"/>
      <c r="BW580" s="258"/>
      <c r="BX580" s="258"/>
      <c r="BY580" s="258"/>
      <c r="BZ580" s="2"/>
      <c r="CA580" s="2"/>
      <c r="CB580" s="2"/>
      <c r="CC580" s="2"/>
      <c r="CD580" s="2"/>
      <c r="CE580" s="2"/>
      <c r="CF580" s="2"/>
      <c r="CG580" s="2"/>
      <c r="CH580" s="2"/>
      <c r="CI580" s="2"/>
      <c r="CJ580" s="2"/>
      <c r="CK580" s="2"/>
      <c r="CL580" s="2"/>
    </row>
    <row r="581" spans="1:90" ht="12.75" customHeight="1" thickBot="1">
      <c r="A581" s="298" t="s">
        <v>588</v>
      </c>
      <c r="B581" s="289"/>
      <c r="C581" s="289"/>
      <c r="D581" s="263"/>
      <c r="E581" s="668" t="s">
        <v>254</v>
      </c>
      <c r="F581" s="410"/>
      <c r="G581" s="410"/>
      <c r="H581" s="411"/>
      <c r="I581" s="618" t="s">
        <v>255</v>
      </c>
      <c r="J581" s="410"/>
      <c r="K581" s="410"/>
      <c r="L581" s="411"/>
      <c r="M581" s="618" t="s">
        <v>563</v>
      </c>
      <c r="N581" s="410"/>
      <c r="O581" s="410"/>
      <c r="P581" s="410"/>
      <c r="Q581" s="618" t="s">
        <v>190</v>
      </c>
      <c r="R581" s="410"/>
      <c r="S581" s="410"/>
      <c r="T581" s="411"/>
      <c r="U581" s="618" t="s">
        <v>570</v>
      </c>
      <c r="V581" s="410"/>
      <c r="W581" s="410"/>
      <c r="X581" s="411"/>
      <c r="Y581" s="618" t="s">
        <v>490</v>
      </c>
      <c r="Z581" s="410"/>
      <c r="AA581" s="410"/>
      <c r="AB581" s="410"/>
      <c r="AC581" s="410"/>
      <c r="AD581" s="410"/>
      <c r="AE581" s="410"/>
      <c r="AF581" s="411"/>
      <c r="AG581" s="618" t="s">
        <v>491</v>
      </c>
      <c r="AH581" s="410"/>
      <c r="AI581" s="410"/>
      <c r="AJ581" s="410"/>
      <c r="AK581" s="410"/>
      <c r="AL581" s="410"/>
      <c r="AM581" s="410"/>
      <c r="AN581" s="411"/>
      <c r="AO581" s="618" t="s">
        <v>492</v>
      </c>
      <c r="AP581" s="410"/>
      <c r="AQ581" s="410"/>
      <c r="AR581" s="410"/>
      <c r="AS581" s="410"/>
      <c r="AT581" s="410"/>
      <c r="AU581" s="411"/>
      <c r="AV581" s="618" t="s">
        <v>412</v>
      </c>
      <c r="AW581" s="410"/>
      <c r="AX581" s="410"/>
      <c r="AY581" s="410"/>
      <c r="AZ581" s="410"/>
      <c r="BA581" s="411"/>
      <c r="BB581" s="621" t="s">
        <v>481</v>
      </c>
      <c r="BC581" s="410"/>
      <c r="BD581" s="410"/>
      <c r="BE581" s="410"/>
      <c r="BF581" s="410"/>
      <c r="BG581" s="411"/>
      <c r="BH581" s="618" t="s">
        <v>482</v>
      </c>
      <c r="BI581" s="410"/>
      <c r="BJ581" s="410"/>
      <c r="BK581" s="410"/>
      <c r="BL581" s="410"/>
      <c r="BM581" s="411"/>
      <c r="BN581" s="618" t="s">
        <v>519</v>
      </c>
      <c r="BO581" s="410"/>
      <c r="BP581" s="410"/>
      <c r="BQ581" s="410"/>
      <c r="BR581" s="410"/>
      <c r="BS581" s="411"/>
      <c r="BT581" s="618" t="s">
        <v>484</v>
      </c>
      <c r="BU581" s="410"/>
      <c r="BV581" s="410"/>
      <c r="BW581" s="410"/>
      <c r="BX581" s="410"/>
      <c r="BY581" s="412"/>
      <c r="BZ581" s="2"/>
      <c r="CA581" s="2"/>
      <c r="CB581" s="2"/>
      <c r="CC581" s="2"/>
      <c r="CD581" s="2"/>
      <c r="CE581" s="2"/>
      <c r="CF581" s="2"/>
      <c r="CG581" s="2"/>
      <c r="CH581" s="2"/>
      <c r="CI581" s="2"/>
      <c r="CJ581" s="2"/>
      <c r="CK581" s="2"/>
      <c r="CL581" s="2"/>
    </row>
    <row r="582" spans="1:90" ht="12.75" customHeight="1" thickBot="1">
      <c r="A582" s="303" t="s">
        <v>419</v>
      </c>
      <c r="B582" s="267"/>
      <c r="C582" s="267"/>
      <c r="D582" s="268"/>
      <c r="E582" s="602" t="s">
        <v>588</v>
      </c>
      <c r="F582" s="637"/>
      <c r="G582" s="637"/>
      <c r="H582" s="439"/>
      <c r="I582" s="602" t="s">
        <v>588</v>
      </c>
      <c r="J582" s="637"/>
      <c r="K582" s="637"/>
      <c r="L582" s="439"/>
      <c r="M582" s="602" t="s">
        <v>588</v>
      </c>
      <c r="N582" s="637"/>
      <c r="O582" s="637"/>
      <c r="P582" s="637"/>
      <c r="Q582" s="602" t="s">
        <v>588</v>
      </c>
      <c r="R582" s="637"/>
      <c r="S582" s="637"/>
      <c r="T582" s="439"/>
      <c r="U582" s="602" t="s">
        <v>588</v>
      </c>
      <c r="V582" s="637"/>
      <c r="W582" s="637"/>
      <c r="X582" s="439"/>
      <c r="Y582" s="602" t="s">
        <v>588</v>
      </c>
      <c r="Z582" s="637"/>
      <c r="AA582" s="637"/>
      <c r="AB582" s="637"/>
      <c r="AC582" s="637"/>
      <c r="AD582" s="637"/>
      <c r="AE582" s="637"/>
      <c r="AF582" s="439"/>
      <c r="AG582" s="602" t="s">
        <v>588</v>
      </c>
      <c r="AH582" s="637"/>
      <c r="AI582" s="637"/>
      <c r="AJ582" s="637"/>
      <c r="AK582" s="637"/>
      <c r="AL582" s="637"/>
      <c r="AM582" s="637"/>
      <c r="AN582" s="439"/>
      <c r="AO582" s="602" t="s">
        <v>588</v>
      </c>
      <c r="AP582" s="637"/>
      <c r="AQ582" s="637"/>
      <c r="AR582" s="637"/>
      <c r="AS582" s="637"/>
      <c r="AT582" s="637"/>
      <c r="AU582" s="439"/>
      <c r="AV582" s="602" t="s">
        <v>588</v>
      </c>
      <c r="AW582" s="637"/>
      <c r="AX582" s="637"/>
      <c r="AY582" s="637"/>
      <c r="AZ582" s="637"/>
      <c r="BA582" s="439"/>
      <c r="BB582" s="653" t="s">
        <v>588</v>
      </c>
      <c r="BC582" s="637"/>
      <c r="BD582" s="637"/>
      <c r="BE582" s="637"/>
      <c r="BF582" s="637"/>
      <c r="BG582" s="439"/>
      <c r="BH582" s="602" t="s">
        <v>588</v>
      </c>
      <c r="BI582" s="637"/>
      <c r="BJ582" s="637"/>
      <c r="BK582" s="637"/>
      <c r="BL582" s="637"/>
      <c r="BM582" s="439"/>
      <c r="BN582" s="602" t="s">
        <v>588</v>
      </c>
      <c r="BO582" s="637"/>
      <c r="BP582" s="637"/>
      <c r="BQ582" s="637"/>
      <c r="BR582" s="637"/>
      <c r="BS582" s="439"/>
      <c r="BT582" s="602" t="s">
        <v>588</v>
      </c>
      <c r="BU582" s="637"/>
      <c r="BV582" s="637"/>
      <c r="BW582" s="637"/>
      <c r="BX582" s="637"/>
      <c r="BY582" s="649"/>
      <c r="BZ582" s="2"/>
      <c r="CA582" s="2"/>
      <c r="CB582" s="2"/>
      <c r="CC582" s="2"/>
      <c r="CD582" s="2"/>
      <c r="CE582" s="2"/>
      <c r="CF582" s="2"/>
      <c r="CG582" s="2"/>
      <c r="CH582" s="2"/>
      <c r="CI582" s="2"/>
      <c r="CJ582" s="2"/>
      <c r="CK582" s="2"/>
      <c r="CL582" s="2"/>
    </row>
    <row r="583" spans="1:90" ht="12.75" customHeight="1" thickBot="1">
      <c r="A583" s="14"/>
      <c r="B583" s="14"/>
      <c r="C583" s="14"/>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c r="AI583" s="267"/>
      <c r="AJ583" s="267"/>
      <c r="AK583" s="267"/>
      <c r="AL583" s="267"/>
      <c r="AM583" s="267"/>
      <c r="AN583" s="267"/>
      <c r="AO583" s="267"/>
      <c r="AP583" s="267"/>
      <c r="AQ583" s="267"/>
      <c r="AR583" s="267"/>
      <c r="AS583" s="267"/>
      <c r="AT583" s="267"/>
      <c r="AU583" s="267"/>
      <c r="AV583" s="267"/>
      <c r="AW583" s="267"/>
      <c r="AX583" s="267"/>
      <c r="AY583" s="267"/>
      <c r="AZ583" s="267"/>
      <c r="BA583" s="267"/>
      <c r="BB583" s="267"/>
      <c r="BC583" s="267"/>
      <c r="BD583" s="267"/>
      <c r="BE583" s="267"/>
      <c r="BF583" s="267"/>
      <c r="BG583" s="267"/>
      <c r="BH583" s="267"/>
      <c r="BI583" s="267"/>
      <c r="BJ583" s="267"/>
      <c r="BK583" s="267"/>
      <c r="BL583" s="267"/>
      <c r="BM583" s="267"/>
      <c r="BN583" s="645" t="s">
        <v>588</v>
      </c>
      <c r="BO583" s="646"/>
      <c r="BP583" s="646"/>
      <c r="BQ583" s="646"/>
      <c r="BR583" s="646"/>
      <c r="BS583" s="647"/>
      <c r="BT583" s="645" t="s">
        <v>588</v>
      </c>
      <c r="BU583" s="646"/>
      <c r="BV583" s="646"/>
      <c r="BW583" s="646"/>
      <c r="BX583" s="646"/>
      <c r="BY583" s="648"/>
      <c r="BZ583" s="2"/>
      <c r="CA583" s="2"/>
      <c r="CB583" s="2"/>
      <c r="CC583" s="2"/>
      <c r="CD583" s="2"/>
      <c r="CE583" s="2"/>
      <c r="CF583" s="2"/>
      <c r="CG583" s="2"/>
      <c r="CH583" s="2"/>
      <c r="CI583" s="2"/>
      <c r="CJ583" s="2"/>
      <c r="CK583" s="2"/>
      <c r="CL583" s="2"/>
    </row>
    <row r="584" spans="1:90" ht="12.75" customHeight="1">
      <c r="A584" s="154" t="s">
        <v>592</v>
      </c>
      <c r="B584" s="149"/>
      <c r="C584" s="149"/>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2"/>
      <c r="CA584" s="2"/>
      <c r="CB584" s="2"/>
      <c r="CC584" s="2"/>
      <c r="CD584" s="2"/>
      <c r="CE584" s="2"/>
      <c r="CF584" s="2"/>
      <c r="CG584" s="2"/>
      <c r="CH584" s="2"/>
      <c r="CI584" s="2"/>
      <c r="CJ584" s="2"/>
      <c r="CK584" s="2"/>
      <c r="CL584" s="2"/>
    </row>
    <row r="585" spans="1:90" ht="12.75" customHeight="1">
      <c r="A585" s="152" t="s">
        <v>593</v>
      </c>
      <c r="B585" s="150"/>
      <c r="C585" s="150"/>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c r="BI585" s="149"/>
      <c r="BJ585" s="149"/>
      <c r="BK585" s="149"/>
      <c r="BL585" s="149"/>
      <c r="BM585" s="149"/>
      <c r="BN585" s="149"/>
      <c r="BO585" s="149"/>
      <c r="BP585" s="149"/>
      <c r="BQ585" s="149"/>
      <c r="BR585" s="149"/>
      <c r="BS585" s="149"/>
      <c r="BT585" s="149"/>
      <c r="BU585" s="149"/>
      <c r="BV585" s="149"/>
      <c r="BW585" s="149"/>
      <c r="BX585" s="149"/>
      <c r="BY585" s="149"/>
      <c r="BZ585" s="2"/>
      <c r="CA585" s="2"/>
      <c r="CB585" s="2"/>
      <c r="CC585" s="2"/>
      <c r="CD585" s="2"/>
      <c r="CE585" s="2"/>
      <c r="CF585" s="2"/>
      <c r="CG585" s="2"/>
      <c r="CH585" s="2"/>
      <c r="CI585" s="2"/>
      <c r="CJ585" s="2"/>
      <c r="CK585" s="2"/>
      <c r="CL585" s="2"/>
    </row>
    <row r="586" spans="1:90" ht="12.75" customHeight="1" thickBot="1">
      <c r="A586" s="312" t="s">
        <v>393</v>
      </c>
      <c r="B586" s="313"/>
      <c r="C586" s="313"/>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c r="AL586" s="150"/>
      <c r="AM586" s="150"/>
      <c r="AN586" s="150"/>
      <c r="AO586" s="150"/>
      <c r="AP586" s="150"/>
      <c r="AQ586" s="150"/>
      <c r="AR586" s="150"/>
      <c r="AS586" s="150"/>
      <c r="AT586" s="150"/>
      <c r="AU586" s="150"/>
      <c r="AV586" s="150"/>
      <c r="AW586" s="150"/>
      <c r="AX586" s="150"/>
      <c r="AY586" s="150"/>
      <c r="AZ586" s="150"/>
      <c r="BA586" s="150"/>
      <c r="BB586" s="150"/>
      <c r="BC586" s="150"/>
      <c r="BD586" s="150"/>
      <c r="BE586" s="150"/>
      <c r="BF586" s="150"/>
      <c r="BG586" s="150"/>
      <c r="BH586" s="150"/>
      <c r="BI586" s="150"/>
      <c r="BJ586" s="150"/>
      <c r="BK586" s="150"/>
      <c r="BL586" s="150"/>
      <c r="BM586" s="150"/>
      <c r="BN586" s="150"/>
      <c r="BO586" s="150"/>
      <c r="BP586" s="150"/>
      <c r="BQ586" s="150"/>
      <c r="BR586" s="150"/>
      <c r="BS586" s="150"/>
      <c r="BT586" s="150"/>
      <c r="BU586" s="150"/>
      <c r="BV586" s="150"/>
      <c r="BW586" s="150"/>
      <c r="BX586" s="150"/>
      <c r="BY586" s="150"/>
      <c r="BZ586" s="2"/>
      <c r="CA586" s="2"/>
      <c r="CB586" s="2"/>
      <c r="CC586" s="2"/>
      <c r="CD586" s="2"/>
      <c r="CE586" s="2"/>
      <c r="CF586" s="2"/>
      <c r="CG586" s="2"/>
      <c r="CH586" s="2"/>
      <c r="CI586" s="2"/>
      <c r="CJ586" s="2"/>
      <c r="CK586" s="2"/>
      <c r="CL586" s="2"/>
    </row>
    <row r="587" spans="1:90" ht="12.75" customHeight="1" thickBot="1">
      <c r="A587" s="320"/>
      <c r="B587" s="321"/>
      <c r="C587" s="321"/>
      <c r="D587" s="313"/>
      <c r="E587" s="313"/>
      <c r="F587" s="314"/>
      <c r="G587" s="618" t="s">
        <v>575</v>
      </c>
      <c r="H587" s="410"/>
      <c r="I587" s="410"/>
      <c r="J587" s="410"/>
      <c r="K587" s="410"/>
      <c r="L587" s="410"/>
      <c r="M587" s="410"/>
      <c r="N587" s="411"/>
      <c r="O587" s="618" t="s">
        <v>576</v>
      </c>
      <c r="P587" s="410"/>
      <c r="Q587" s="410"/>
      <c r="R587" s="410"/>
      <c r="S587" s="410"/>
      <c r="T587" s="410"/>
      <c r="U587" s="410"/>
      <c r="V587" s="411"/>
      <c r="W587" s="618" t="s">
        <v>496</v>
      </c>
      <c r="X587" s="410"/>
      <c r="Y587" s="410"/>
      <c r="Z587" s="410"/>
      <c r="AA587" s="410"/>
      <c r="AB587" s="410"/>
      <c r="AC587" s="410"/>
      <c r="AD587" s="410"/>
      <c r="AE587" s="410"/>
      <c r="AF587" s="410"/>
      <c r="AG587" s="410"/>
      <c r="AH587" s="410"/>
      <c r="AI587" s="410"/>
      <c r="AJ587" s="411"/>
      <c r="AK587" s="618" t="s">
        <v>577</v>
      </c>
      <c r="AL587" s="410"/>
      <c r="AM587" s="410"/>
      <c r="AN587" s="410"/>
      <c r="AO587" s="410"/>
      <c r="AP587" s="410"/>
      <c r="AQ587" s="410"/>
      <c r="AR587" s="410"/>
      <c r="AS587" s="410"/>
      <c r="AT587" s="410"/>
      <c r="AU587" s="410"/>
      <c r="AV587" s="410"/>
      <c r="AW587" s="410"/>
      <c r="AX587" s="411"/>
      <c r="AY587" s="633" t="s">
        <v>578</v>
      </c>
      <c r="AZ587" s="410"/>
      <c r="BA587" s="410"/>
      <c r="BB587" s="410"/>
      <c r="BC587" s="410"/>
      <c r="BD587" s="410"/>
      <c r="BE587" s="410"/>
      <c r="BF587" s="410"/>
      <c r="BG587" s="410"/>
      <c r="BH587" s="410"/>
      <c r="BI587" s="410"/>
      <c r="BJ587" s="410"/>
      <c r="BK587" s="410"/>
      <c r="BL587" s="410"/>
      <c r="BM587" s="411"/>
      <c r="BN587" s="618" t="s">
        <v>399</v>
      </c>
      <c r="BO587" s="410"/>
      <c r="BP587" s="410"/>
      <c r="BQ587" s="410"/>
      <c r="BR587" s="410"/>
      <c r="BS587" s="410"/>
      <c r="BT587" s="410"/>
      <c r="BU587" s="410"/>
      <c r="BV587" s="410"/>
      <c r="BW587" s="410"/>
      <c r="BX587" s="410"/>
      <c r="BY587" s="412"/>
      <c r="BZ587" s="2"/>
      <c r="CA587" s="2"/>
      <c r="CB587" s="2"/>
      <c r="CC587" s="2"/>
      <c r="CD587" s="2"/>
      <c r="CE587" s="2"/>
      <c r="CF587" s="2"/>
      <c r="CG587" s="2"/>
      <c r="CH587" s="2"/>
      <c r="CI587" s="2"/>
      <c r="CJ587" s="2"/>
      <c r="CK587" s="2"/>
      <c r="CL587" s="2"/>
    </row>
    <row r="588" spans="1:90" ht="12.75" customHeight="1" thickBot="1">
      <c r="A588" s="272"/>
      <c r="B588" s="323"/>
      <c r="C588" s="323"/>
      <c r="D588" s="321"/>
      <c r="E588" s="321"/>
      <c r="F588" s="322"/>
      <c r="G588" s="344"/>
      <c r="H588" s="608"/>
      <c r="I588" s="608"/>
      <c r="J588" s="608"/>
      <c r="K588" s="608"/>
      <c r="L588" s="608"/>
      <c r="M588" s="608"/>
      <c r="N588" s="609"/>
      <c r="O588" s="610"/>
      <c r="P588" s="611"/>
      <c r="Q588" s="611"/>
      <c r="R588" s="611"/>
      <c r="S588" s="611"/>
      <c r="T588" s="611"/>
      <c r="U588" s="611"/>
      <c r="V588" s="612"/>
      <c r="W588" s="613"/>
      <c r="X588" s="614"/>
      <c r="Y588" s="614"/>
      <c r="Z588" s="614"/>
      <c r="AA588" s="614"/>
      <c r="AB588" s="614"/>
      <c r="AC588" s="614"/>
      <c r="AD588" s="614"/>
      <c r="AE588" s="614"/>
      <c r="AF588" s="614"/>
      <c r="AG588" s="614"/>
      <c r="AH588" s="614"/>
      <c r="AI588" s="614"/>
      <c r="AJ588" s="615"/>
      <c r="AK588" s="610"/>
      <c r="AL588" s="611"/>
      <c r="AM588" s="611"/>
      <c r="AN588" s="611"/>
      <c r="AO588" s="611"/>
      <c r="AP588" s="611"/>
      <c r="AQ588" s="611"/>
      <c r="AR588" s="611"/>
      <c r="AS588" s="611"/>
      <c r="AT588" s="611"/>
      <c r="AU588" s="611"/>
      <c r="AV588" s="611"/>
      <c r="AW588" s="611"/>
      <c r="AX588" s="612"/>
      <c r="AY588" s="616"/>
      <c r="AZ588" s="444"/>
      <c r="BA588" s="444"/>
      <c r="BB588" s="444"/>
      <c r="BC588" s="444"/>
      <c r="BD588" s="444"/>
      <c r="BE588" s="444"/>
      <c r="BF588" s="444"/>
      <c r="BG588" s="444"/>
      <c r="BH588" s="444"/>
      <c r="BI588" s="444"/>
      <c r="BJ588" s="444"/>
      <c r="BK588" s="444"/>
      <c r="BL588" s="444"/>
      <c r="BM588" s="399"/>
      <c r="BN588" s="610"/>
      <c r="BO588" s="611"/>
      <c r="BP588" s="611"/>
      <c r="BQ588" s="611"/>
      <c r="BR588" s="611"/>
      <c r="BS588" s="611"/>
      <c r="BT588" s="611"/>
      <c r="BU588" s="611"/>
      <c r="BV588" s="611"/>
      <c r="BW588" s="611"/>
      <c r="BX588" s="611"/>
      <c r="BY588" s="617"/>
      <c r="BZ588" s="2"/>
      <c r="CA588" s="2"/>
      <c r="CB588" s="2"/>
      <c r="CC588" s="2"/>
      <c r="CD588" s="2"/>
      <c r="CE588" s="2"/>
      <c r="CF588" s="2"/>
      <c r="CG588" s="2"/>
      <c r="CH588" s="2"/>
      <c r="CI588" s="2"/>
      <c r="CJ588" s="2"/>
      <c r="CK588" s="2"/>
      <c r="CL588" s="2"/>
    </row>
    <row r="589" spans="1:90" ht="12.75" customHeight="1" thickBot="1">
      <c r="A589" s="308"/>
      <c r="B589" s="309"/>
      <c r="C589" s="309"/>
      <c r="D589" s="323"/>
      <c r="E589" s="323"/>
      <c r="F589" s="324"/>
      <c r="G589" s="344"/>
      <c r="H589" s="608"/>
      <c r="I589" s="608"/>
      <c r="J589" s="608"/>
      <c r="K589" s="608"/>
      <c r="L589" s="608"/>
      <c r="M589" s="608"/>
      <c r="N589" s="609"/>
      <c r="O589" s="344"/>
      <c r="P589" s="608"/>
      <c r="Q589" s="608"/>
      <c r="R589" s="608"/>
      <c r="S589" s="608"/>
      <c r="T589" s="608"/>
      <c r="U589" s="608"/>
      <c r="V589" s="608"/>
      <c r="W589" s="664"/>
      <c r="X589" s="665"/>
      <c r="Y589" s="665"/>
      <c r="Z589" s="665"/>
      <c r="AA589" s="665"/>
      <c r="AB589" s="665"/>
      <c r="AC589" s="665"/>
      <c r="AD589" s="665"/>
      <c r="AE589" s="665"/>
      <c r="AF589" s="665"/>
      <c r="AG589" s="665"/>
      <c r="AH589" s="665"/>
      <c r="AI589" s="665"/>
      <c r="AJ589" s="665"/>
      <c r="AK589" s="523"/>
      <c r="AL589" s="608"/>
      <c r="AM589" s="608"/>
      <c r="AN589" s="608"/>
      <c r="AO589" s="608"/>
      <c r="AP589" s="608"/>
      <c r="AQ589" s="608"/>
      <c r="AR589" s="608"/>
      <c r="AS589" s="608"/>
      <c r="AT589" s="608"/>
      <c r="AU589" s="608"/>
      <c r="AV589" s="608"/>
      <c r="AW589" s="608"/>
      <c r="AX589" s="608"/>
      <c r="AY589" s="666"/>
      <c r="AZ589" s="665"/>
      <c r="BA589" s="665"/>
      <c r="BB589" s="665"/>
      <c r="BC589" s="665"/>
      <c r="BD589" s="665"/>
      <c r="BE589" s="665"/>
      <c r="BF589" s="665"/>
      <c r="BG589" s="665"/>
      <c r="BH589" s="665"/>
      <c r="BI589" s="665"/>
      <c r="BJ589" s="665"/>
      <c r="BK589" s="665"/>
      <c r="BL589" s="665"/>
      <c r="BM589" s="665"/>
      <c r="BN589" s="523"/>
      <c r="BO589" s="608"/>
      <c r="BP589" s="608"/>
      <c r="BQ589" s="608"/>
      <c r="BR589" s="608"/>
      <c r="BS589" s="608"/>
      <c r="BT589" s="608"/>
      <c r="BU589" s="608"/>
      <c r="BV589" s="608"/>
      <c r="BW589" s="608"/>
      <c r="BX589" s="608"/>
      <c r="BY589" s="667"/>
      <c r="BZ589" s="2"/>
      <c r="CA589" s="2"/>
      <c r="CB589" s="2"/>
      <c r="CC589" s="2"/>
      <c r="CD589" s="2"/>
      <c r="CE589" s="2"/>
      <c r="CF589" s="2"/>
      <c r="CG589" s="2"/>
      <c r="CH589" s="2"/>
      <c r="CI589" s="2"/>
      <c r="CJ589" s="2"/>
      <c r="CK589" s="2"/>
      <c r="CL589" s="2"/>
    </row>
    <row r="590" spans="1:90" ht="12.75" customHeight="1" thickBot="1">
      <c r="A590" s="316" t="s">
        <v>588</v>
      </c>
      <c r="B590" s="256"/>
      <c r="C590" s="256"/>
      <c r="D590" s="309"/>
      <c r="E590" s="309"/>
      <c r="F590" s="310"/>
      <c r="G590" s="344"/>
      <c r="H590" s="608"/>
      <c r="I590" s="608"/>
      <c r="J590" s="608"/>
      <c r="K590" s="608"/>
      <c r="L590" s="608"/>
      <c r="M590" s="608"/>
      <c r="N590" s="609"/>
      <c r="O590" s="610"/>
      <c r="P590" s="611"/>
      <c r="Q590" s="611"/>
      <c r="R590" s="611"/>
      <c r="S590" s="611"/>
      <c r="T590" s="611"/>
      <c r="U590" s="611"/>
      <c r="V590" s="612"/>
      <c r="W590" s="613"/>
      <c r="X590" s="614"/>
      <c r="Y590" s="614"/>
      <c r="Z590" s="614"/>
      <c r="AA590" s="614"/>
      <c r="AB590" s="614"/>
      <c r="AC590" s="614"/>
      <c r="AD590" s="614"/>
      <c r="AE590" s="614"/>
      <c r="AF590" s="614"/>
      <c r="AG590" s="614"/>
      <c r="AH590" s="614"/>
      <c r="AI590" s="614"/>
      <c r="AJ590" s="615"/>
      <c r="AK590" s="610"/>
      <c r="AL590" s="611"/>
      <c r="AM590" s="611"/>
      <c r="AN590" s="611"/>
      <c r="AO590" s="611"/>
      <c r="AP590" s="611"/>
      <c r="AQ590" s="611"/>
      <c r="AR590" s="611"/>
      <c r="AS590" s="611"/>
      <c r="AT590" s="611"/>
      <c r="AU590" s="611"/>
      <c r="AV590" s="611"/>
      <c r="AW590" s="611"/>
      <c r="AX590" s="612"/>
      <c r="AY590" s="616"/>
      <c r="AZ590" s="614"/>
      <c r="BA590" s="614"/>
      <c r="BB590" s="614"/>
      <c r="BC590" s="614"/>
      <c r="BD590" s="614"/>
      <c r="BE590" s="614"/>
      <c r="BF590" s="614"/>
      <c r="BG590" s="614"/>
      <c r="BH590" s="614"/>
      <c r="BI590" s="614"/>
      <c r="BJ590" s="614"/>
      <c r="BK590" s="614"/>
      <c r="BL590" s="614"/>
      <c r="BM590" s="615"/>
      <c r="BN590" s="610"/>
      <c r="BO590" s="611"/>
      <c r="BP590" s="611"/>
      <c r="BQ590" s="611"/>
      <c r="BR590" s="611"/>
      <c r="BS590" s="611"/>
      <c r="BT590" s="611"/>
      <c r="BU590" s="611"/>
      <c r="BV590" s="611"/>
      <c r="BW590" s="611"/>
      <c r="BX590" s="611"/>
      <c r="BY590" s="617"/>
      <c r="BZ590" s="2"/>
      <c r="CA590" s="2"/>
      <c r="CB590" s="2"/>
      <c r="CC590" s="2"/>
      <c r="CD590" s="2"/>
      <c r="CE590" s="2"/>
      <c r="CF590" s="2"/>
      <c r="CG590" s="2"/>
      <c r="CH590" s="2"/>
      <c r="CI590" s="2"/>
      <c r="CJ590" s="2"/>
      <c r="CK590" s="2"/>
      <c r="CL590" s="2"/>
    </row>
    <row r="591" spans="1:90" ht="12.75" customHeight="1" thickBot="1">
      <c r="A591" s="282" t="s">
        <v>177</v>
      </c>
      <c r="B591" s="262"/>
      <c r="C591" s="262"/>
      <c r="D591" s="256"/>
      <c r="E591" s="256"/>
      <c r="F591" s="257"/>
      <c r="G591" s="378" t="s">
        <v>588</v>
      </c>
      <c r="H591" s="335"/>
      <c r="I591" s="335"/>
      <c r="J591" s="335"/>
      <c r="K591" s="335"/>
      <c r="L591" s="335"/>
      <c r="M591" s="335"/>
      <c r="N591" s="336"/>
      <c r="O591" s="378" t="s">
        <v>588</v>
      </c>
      <c r="P591" s="335"/>
      <c r="Q591" s="335"/>
      <c r="R591" s="335"/>
      <c r="S591" s="335"/>
      <c r="T591" s="335"/>
      <c r="U591" s="335"/>
      <c r="V591" s="335"/>
      <c r="W591" s="671" t="s">
        <v>588</v>
      </c>
      <c r="X591" s="659"/>
      <c r="Y591" s="659"/>
      <c r="Z591" s="659"/>
      <c r="AA591" s="659"/>
      <c r="AB591" s="659"/>
      <c r="AC591" s="659"/>
      <c r="AD591" s="659"/>
      <c r="AE591" s="659"/>
      <c r="AF591" s="659"/>
      <c r="AG591" s="659"/>
      <c r="AH591" s="659"/>
      <c r="AI591" s="659"/>
      <c r="AJ591" s="659"/>
      <c r="AK591" s="660" t="s">
        <v>588</v>
      </c>
      <c r="AL591" s="335"/>
      <c r="AM591" s="335"/>
      <c r="AN591" s="335"/>
      <c r="AO591" s="335"/>
      <c r="AP591" s="335"/>
      <c r="AQ591" s="335"/>
      <c r="AR591" s="335"/>
      <c r="AS591" s="335"/>
      <c r="AT591" s="335"/>
      <c r="AU591" s="335"/>
      <c r="AV591" s="335"/>
      <c r="AW591" s="335"/>
      <c r="AX591" s="335"/>
      <c r="AY591" s="658" t="s">
        <v>588</v>
      </c>
      <c r="AZ591" s="659"/>
      <c r="BA591" s="659"/>
      <c r="BB591" s="659"/>
      <c r="BC591" s="659"/>
      <c r="BD591" s="659"/>
      <c r="BE591" s="659"/>
      <c r="BF591" s="659"/>
      <c r="BG591" s="659"/>
      <c r="BH591" s="659"/>
      <c r="BI591" s="659"/>
      <c r="BJ591" s="659"/>
      <c r="BK591" s="659"/>
      <c r="BL591" s="659"/>
      <c r="BM591" s="659"/>
      <c r="BN591" s="660" t="s">
        <v>588</v>
      </c>
      <c r="BO591" s="335"/>
      <c r="BP591" s="335"/>
      <c r="BQ591" s="335"/>
      <c r="BR591" s="335"/>
      <c r="BS591" s="335"/>
      <c r="BT591" s="335"/>
      <c r="BU591" s="335"/>
      <c r="BV591" s="335"/>
      <c r="BW591" s="335"/>
      <c r="BX591" s="335"/>
      <c r="BY591" s="661"/>
      <c r="BZ591" s="2"/>
      <c r="CA591" s="2"/>
      <c r="CB591" s="2"/>
      <c r="CC591" s="2"/>
      <c r="CD591" s="2"/>
      <c r="CE591" s="2"/>
      <c r="CF591" s="2"/>
      <c r="CG591" s="2"/>
      <c r="CH591" s="2"/>
      <c r="CI591" s="2"/>
      <c r="CJ591" s="2"/>
      <c r="CK591" s="2"/>
      <c r="CL591" s="2"/>
    </row>
    <row r="592" spans="1:90" ht="12.75" customHeight="1" thickBot="1">
      <c r="A592" s="69"/>
      <c r="B592" s="69"/>
      <c r="C592" s="69"/>
      <c r="D592" s="262"/>
      <c r="E592" s="262"/>
      <c r="F592" s="262"/>
      <c r="G592" s="262"/>
      <c r="H592" s="262"/>
      <c r="I592" s="262"/>
      <c r="J592" s="262"/>
      <c r="K592" s="262"/>
      <c r="L592" s="262"/>
      <c r="M592" s="262"/>
      <c r="N592" s="262"/>
      <c r="O592" s="262"/>
      <c r="P592" s="262"/>
      <c r="Q592" s="262"/>
      <c r="R592" s="262"/>
      <c r="S592" s="262"/>
      <c r="T592" s="262"/>
      <c r="U592" s="262"/>
      <c r="V592" s="262"/>
      <c r="W592" s="267"/>
      <c r="X592" s="267"/>
      <c r="Y592" s="267"/>
      <c r="Z592" s="267"/>
      <c r="AA592" s="267"/>
      <c r="AB592" s="267"/>
      <c r="AC592" s="267"/>
      <c r="AD592" s="267"/>
      <c r="AE592" s="267"/>
      <c r="AF592" s="267"/>
      <c r="AG592" s="267"/>
      <c r="AH592" s="267"/>
      <c r="AI592" s="267"/>
      <c r="AJ592" s="267"/>
      <c r="AK592" s="262"/>
      <c r="AL592" s="262"/>
      <c r="AM592" s="262"/>
      <c r="AN592" s="262"/>
      <c r="AO592" s="262"/>
      <c r="AP592" s="262"/>
      <c r="AQ592" s="262"/>
      <c r="AR592" s="262"/>
      <c r="AS592" s="262"/>
      <c r="AT592" s="262"/>
      <c r="AU592" s="262"/>
      <c r="AV592" s="262"/>
      <c r="AW592" s="262"/>
      <c r="AX592" s="262"/>
      <c r="AY592" s="267"/>
      <c r="AZ592" s="267"/>
      <c r="BA592" s="267"/>
      <c r="BB592" s="267"/>
      <c r="BC592" s="267"/>
      <c r="BD592" s="267"/>
      <c r="BE592" s="267"/>
      <c r="BF592" s="267"/>
      <c r="BG592" s="267"/>
      <c r="BH592" s="267"/>
      <c r="BI592" s="267"/>
      <c r="BJ592" s="267"/>
      <c r="BK592" s="267"/>
      <c r="BL592" s="267"/>
      <c r="BM592" s="295"/>
      <c r="BN592" s="622">
        <f>SUM(BN588:BY591)</f>
        <v>0</v>
      </c>
      <c r="BO592" s="662"/>
      <c r="BP592" s="662"/>
      <c r="BQ592" s="662"/>
      <c r="BR592" s="662"/>
      <c r="BS592" s="662"/>
      <c r="BT592" s="662"/>
      <c r="BU592" s="662"/>
      <c r="BV592" s="662"/>
      <c r="BW592" s="662"/>
      <c r="BX592" s="662"/>
      <c r="BY592" s="663"/>
      <c r="BZ592" s="2"/>
      <c r="CA592" s="2"/>
      <c r="CB592" s="2"/>
      <c r="CC592" s="2"/>
      <c r="CD592" s="2"/>
      <c r="CE592" s="2"/>
      <c r="CF592" s="2"/>
      <c r="CG592" s="2"/>
      <c r="CH592" s="2"/>
      <c r="CI592" s="2"/>
      <c r="CJ592" s="2"/>
      <c r="CK592" s="2"/>
      <c r="CL592" s="2"/>
    </row>
    <row r="593" spans="1:90" ht="11.25" customHeight="1" thickBot="1">
      <c r="A593" s="315" t="s">
        <v>579</v>
      </c>
      <c r="B593" s="261"/>
      <c r="C593" s="261"/>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69"/>
      <c r="BK593" s="69"/>
      <c r="BL593" s="69"/>
      <c r="BM593" s="69"/>
      <c r="BN593" s="14"/>
      <c r="BO593" s="14"/>
      <c r="BP593" s="14"/>
      <c r="BQ593" s="14"/>
      <c r="BR593" s="14"/>
      <c r="BS593" s="14"/>
      <c r="BT593" s="14"/>
      <c r="BU593" s="14"/>
      <c r="BV593" s="14"/>
      <c r="BW593" s="14"/>
      <c r="BX593" s="14"/>
      <c r="BY593" s="14"/>
      <c r="BZ593" s="2"/>
      <c r="CA593" s="2"/>
      <c r="CB593" s="2"/>
      <c r="CC593" s="2"/>
      <c r="CD593" s="2"/>
      <c r="CE593" s="2"/>
      <c r="CF593" s="2"/>
      <c r="CG593" s="2"/>
      <c r="CH593" s="2"/>
      <c r="CI593" s="2"/>
      <c r="CJ593" s="2"/>
      <c r="CK593" s="2"/>
      <c r="CL593" s="2"/>
    </row>
    <row r="594" spans="1:90" ht="12.75" hidden="1" customHeight="1" thickBot="1">
      <c r="A594" s="152"/>
      <c r="B594" s="150"/>
      <c r="C594" s="150"/>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61"/>
      <c r="AE594" s="261"/>
      <c r="AF594" s="261"/>
      <c r="AG594" s="261"/>
      <c r="AH594" s="261"/>
      <c r="AI594" s="261"/>
      <c r="AJ594" s="261"/>
      <c r="AK594" s="261"/>
      <c r="AL594" s="261"/>
      <c r="AM594" s="261"/>
      <c r="AN594" s="261"/>
      <c r="AO594" s="261"/>
      <c r="AP594" s="261"/>
      <c r="AQ594" s="261"/>
      <c r="AR594" s="261"/>
      <c r="AS594" s="261"/>
      <c r="AT594" s="261"/>
      <c r="AU594" s="261"/>
      <c r="AV594" s="261"/>
      <c r="AW594" s="261"/>
      <c r="AX594" s="261"/>
      <c r="AY594" s="261"/>
      <c r="AZ594" s="261"/>
      <c r="BA594" s="261"/>
      <c r="BB594" s="261"/>
      <c r="BC594" s="261"/>
      <c r="BD594" s="261"/>
      <c r="BE594" s="261"/>
      <c r="BF594" s="261"/>
      <c r="BG594" s="261"/>
      <c r="BH594" s="261"/>
      <c r="BI594" s="261"/>
      <c r="BJ594" s="261"/>
      <c r="BK594" s="261"/>
      <c r="BL594" s="261"/>
      <c r="BM594" s="261"/>
      <c r="BN594" s="261"/>
      <c r="BO594" s="261"/>
      <c r="BP594" s="261"/>
      <c r="BQ594" s="261"/>
      <c r="BR594" s="261"/>
      <c r="BS594" s="261"/>
      <c r="BT594" s="261"/>
      <c r="BU594" s="261"/>
      <c r="BV594" s="261"/>
      <c r="BW594" s="261"/>
      <c r="BX594" s="261"/>
      <c r="BY594" s="261"/>
      <c r="BZ594" s="2"/>
      <c r="CA594" s="2"/>
      <c r="CB594" s="2"/>
      <c r="CC594" s="2"/>
      <c r="CD594" s="2"/>
      <c r="CE594" s="2"/>
      <c r="CF594" s="2"/>
      <c r="CG594" s="2"/>
      <c r="CH594" s="2"/>
      <c r="CI594" s="2"/>
      <c r="CJ594" s="2"/>
      <c r="CK594" s="2"/>
      <c r="CL594" s="2"/>
    </row>
    <row r="595" spans="1:90" ht="12.75" customHeight="1" thickBot="1">
      <c r="A595" s="281" t="s">
        <v>393</v>
      </c>
      <c r="B595" s="265"/>
      <c r="C595" s="265"/>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c r="AL595" s="150"/>
      <c r="AM595" s="150"/>
      <c r="AN595" s="150"/>
      <c r="AO595" s="150"/>
      <c r="AP595" s="150"/>
      <c r="AQ595" s="150"/>
      <c r="AR595" s="150"/>
      <c r="AS595" s="150"/>
      <c r="AT595" s="150"/>
      <c r="AU595" s="150"/>
      <c r="AV595" s="150"/>
      <c r="AW595" s="150"/>
      <c r="AX595" s="150"/>
      <c r="AY595" s="150"/>
      <c r="AZ595" s="150"/>
      <c r="BA595" s="150"/>
      <c r="BB595" s="150"/>
      <c r="BC595" s="150"/>
      <c r="BD595" s="150"/>
      <c r="BE595" s="150"/>
      <c r="BF595" s="150"/>
      <c r="BG595" s="150"/>
      <c r="BH595" s="150"/>
      <c r="BI595" s="150"/>
      <c r="BJ595" s="150"/>
      <c r="BK595" s="150"/>
      <c r="BL595" s="150"/>
      <c r="BM595" s="150"/>
      <c r="BN595" s="150"/>
      <c r="BO595" s="150"/>
      <c r="BP595" s="150"/>
      <c r="BQ595" s="150"/>
      <c r="BR595" s="150"/>
      <c r="BS595" s="150"/>
      <c r="BT595" s="150"/>
      <c r="BU595" s="150"/>
      <c r="BV595" s="150"/>
      <c r="BW595" s="150"/>
      <c r="BX595" s="150"/>
      <c r="BY595" s="150"/>
      <c r="BZ595" s="2"/>
      <c r="CA595" s="2"/>
      <c r="CB595" s="2"/>
      <c r="CC595" s="2"/>
      <c r="CD595" s="2"/>
      <c r="CE595" s="2"/>
      <c r="CF595" s="2"/>
      <c r="CG595" s="2"/>
      <c r="CH595" s="2"/>
      <c r="CI595" s="2"/>
      <c r="CJ595" s="2"/>
      <c r="CK595" s="2"/>
      <c r="CL595" s="2"/>
    </row>
    <row r="596" spans="1:90" ht="12.75" customHeight="1" thickBot="1">
      <c r="A596" s="311" t="s">
        <v>588</v>
      </c>
      <c r="B596" s="304"/>
      <c r="C596" s="304"/>
      <c r="D596" s="270"/>
      <c r="E596" s="601" t="s">
        <v>575</v>
      </c>
      <c r="F596" s="444"/>
      <c r="G596" s="444"/>
      <c r="H596" s="444"/>
      <c r="I596" s="444"/>
      <c r="J596" s="399"/>
      <c r="K596" s="601" t="s">
        <v>576</v>
      </c>
      <c r="L596" s="444"/>
      <c r="M596" s="444"/>
      <c r="N596" s="444"/>
      <c r="O596" s="444"/>
      <c r="P596" s="399"/>
      <c r="Q596" s="601" t="s">
        <v>496</v>
      </c>
      <c r="R596" s="444"/>
      <c r="S596" s="444"/>
      <c r="T596" s="444"/>
      <c r="U596" s="444"/>
      <c r="V596" s="399"/>
      <c r="W596" s="601" t="s">
        <v>577</v>
      </c>
      <c r="X596" s="444"/>
      <c r="Y596" s="444"/>
      <c r="Z596" s="444"/>
      <c r="AA596" s="444"/>
      <c r="AB596" s="444"/>
      <c r="AC596" s="444"/>
      <c r="AD596" s="399"/>
      <c r="AE596" s="601" t="s">
        <v>580</v>
      </c>
      <c r="AF596" s="444"/>
      <c r="AG596" s="444"/>
      <c r="AH596" s="444"/>
      <c r="AI596" s="444"/>
      <c r="AJ596" s="444"/>
      <c r="AK596" s="444"/>
      <c r="AL596" s="399"/>
      <c r="AM596" s="601" t="s">
        <v>412</v>
      </c>
      <c r="AN596" s="444"/>
      <c r="AO596" s="444"/>
      <c r="AP596" s="444"/>
      <c r="AQ596" s="444"/>
      <c r="AR596" s="444"/>
      <c r="AS596" s="444"/>
      <c r="AT596" s="444"/>
      <c r="AU596" s="399"/>
      <c r="AV596" s="601" t="s">
        <v>289</v>
      </c>
      <c r="AW596" s="444"/>
      <c r="AX596" s="444"/>
      <c r="AY596" s="444"/>
      <c r="AZ596" s="444"/>
      <c r="BA596" s="444"/>
      <c r="BB596" s="444"/>
      <c r="BC596" s="399"/>
      <c r="BD596" s="601" t="s">
        <v>581</v>
      </c>
      <c r="BE596" s="444"/>
      <c r="BF596" s="444"/>
      <c r="BG596" s="444"/>
      <c r="BH596" s="444"/>
      <c r="BI596" s="444"/>
      <c r="BJ596" s="399"/>
      <c r="BK596" s="601" t="s">
        <v>415</v>
      </c>
      <c r="BL596" s="444"/>
      <c r="BM596" s="444"/>
      <c r="BN596" s="444"/>
      <c r="BO596" s="444"/>
      <c r="BP596" s="444"/>
      <c r="BQ596" s="399"/>
      <c r="BR596" s="601" t="s">
        <v>582</v>
      </c>
      <c r="BS596" s="444"/>
      <c r="BT596" s="444"/>
      <c r="BU596" s="444"/>
      <c r="BV596" s="444"/>
      <c r="BW596" s="444"/>
      <c r="BX596" s="444"/>
      <c r="BY596" s="402"/>
      <c r="BZ596" s="2"/>
      <c r="CA596" s="2"/>
      <c r="CB596" s="2"/>
      <c r="CC596" s="2"/>
      <c r="CD596" s="2"/>
      <c r="CE596" s="2"/>
      <c r="CF596" s="2"/>
      <c r="CG596" s="2"/>
      <c r="CH596" s="2"/>
      <c r="CI596" s="2"/>
      <c r="CJ596" s="2"/>
      <c r="CK596" s="2"/>
      <c r="CL596" s="2"/>
    </row>
    <row r="597" spans="1:90" ht="12.75" customHeight="1" thickBot="1">
      <c r="A597" s="275" t="s">
        <v>419</v>
      </c>
      <c r="B597" s="262"/>
      <c r="C597" s="262"/>
      <c r="D597" s="305"/>
      <c r="E597" s="655" t="s">
        <v>588</v>
      </c>
      <c r="F597" s="656"/>
      <c r="G597" s="656"/>
      <c r="H597" s="656"/>
      <c r="I597" s="656"/>
      <c r="J597" s="657"/>
      <c r="K597" s="655" t="s">
        <v>588</v>
      </c>
      <c r="L597" s="656"/>
      <c r="M597" s="656"/>
      <c r="N597" s="656"/>
      <c r="O597" s="656"/>
      <c r="P597" s="657"/>
      <c r="Q597" s="655" t="s">
        <v>588</v>
      </c>
      <c r="R597" s="656"/>
      <c r="S597" s="656"/>
      <c r="T597" s="656"/>
      <c r="U597" s="656"/>
      <c r="V597" s="657"/>
      <c r="W597" s="655" t="s">
        <v>588</v>
      </c>
      <c r="X597" s="656"/>
      <c r="Y597" s="656"/>
      <c r="Z597" s="656"/>
      <c r="AA597" s="656"/>
      <c r="AB597" s="656"/>
      <c r="AC597" s="656"/>
      <c r="AD597" s="657"/>
      <c r="AE597" s="655" t="s">
        <v>588</v>
      </c>
      <c r="AF597" s="656"/>
      <c r="AG597" s="656"/>
      <c r="AH597" s="656"/>
      <c r="AI597" s="656"/>
      <c r="AJ597" s="656"/>
      <c r="AK597" s="656"/>
      <c r="AL597" s="657"/>
      <c r="AM597" s="655" t="s">
        <v>588</v>
      </c>
      <c r="AN597" s="656"/>
      <c r="AO597" s="656"/>
      <c r="AP597" s="656"/>
      <c r="AQ597" s="656"/>
      <c r="AR597" s="656"/>
      <c r="AS597" s="656"/>
      <c r="AT597" s="656"/>
      <c r="AU597" s="657"/>
      <c r="AV597" s="655" t="s">
        <v>588</v>
      </c>
      <c r="AW597" s="656"/>
      <c r="AX597" s="656"/>
      <c r="AY597" s="656"/>
      <c r="AZ597" s="656"/>
      <c r="BA597" s="656"/>
      <c r="BB597" s="656"/>
      <c r="BC597" s="657"/>
      <c r="BD597" s="655" t="s">
        <v>588</v>
      </c>
      <c r="BE597" s="656"/>
      <c r="BF597" s="656"/>
      <c r="BG597" s="656"/>
      <c r="BH597" s="656"/>
      <c r="BI597" s="656"/>
      <c r="BJ597" s="657"/>
      <c r="BK597" s="655" t="s">
        <v>588</v>
      </c>
      <c r="BL597" s="656"/>
      <c r="BM597" s="656"/>
      <c r="BN597" s="656"/>
      <c r="BO597" s="656"/>
      <c r="BP597" s="656"/>
      <c r="BQ597" s="657"/>
      <c r="BR597" s="655" t="s">
        <v>588</v>
      </c>
      <c r="BS597" s="656"/>
      <c r="BT597" s="656"/>
      <c r="BU597" s="656"/>
      <c r="BV597" s="656"/>
      <c r="BW597" s="656"/>
      <c r="BX597" s="656"/>
      <c r="BY597" s="670"/>
      <c r="BZ597" s="2"/>
      <c r="CA597" s="2"/>
      <c r="CB597" s="2"/>
      <c r="CC597" s="2"/>
      <c r="CD597" s="2"/>
      <c r="CE597" s="2"/>
      <c r="CF597" s="2"/>
      <c r="CG597" s="2"/>
      <c r="CH597" s="2"/>
      <c r="CI597" s="2"/>
      <c r="CJ597" s="2"/>
      <c r="CK597" s="2"/>
      <c r="CL597" s="2"/>
    </row>
    <row r="598" spans="1:90" ht="12.75" customHeight="1" thickBot="1">
      <c r="A598" s="14"/>
      <c r="B598" s="14"/>
      <c r="C598" s="14"/>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c r="AF598" s="262"/>
      <c r="AG598" s="262"/>
      <c r="AH598" s="262"/>
      <c r="AI598" s="262"/>
      <c r="AJ598" s="262"/>
      <c r="AK598" s="262"/>
      <c r="AL598" s="262"/>
      <c r="AM598" s="262"/>
      <c r="AN598" s="262"/>
      <c r="AO598" s="262"/>
      <c r="AP598" s="262"/>
      <c r="AQ598" s="262"/>
      <c r="AR598" s="262"/>
      <c r="AS598" s="262"/>
      <c r="AT598" s="262"/>
      <c r="AU598" s="262"/>
      <c r="AV598" s="262"/>
      <c r="AW598" s="262"/>
      <c r="AX598" s="262"/>
      <c r="AY598" s="262"/>
      <c r="AZ598" s="262"/>
      <c r="BA598" s="262"/>
      <c r="BB598" s="262"/>
      <c r="BC598" s="262"/>
      <c r="BD598" s="262"/>
      <c r="BE598" s="262"/>
      <c r="BF598" s="262"/>
      <c r="BG598" s="262"/>
      <c r="BH598" s="262"/>
      <c r="BI598" s="262"/>
      <c r="BJ598" s="262"/>
      <c r="BK598" s="262"/>
      <c r="BL598" s="262"/>
      <c r="BM598" s="262"/>
      <c r="BN598" s="262"/>
      <c r="BO598" s="262"/>
      <c r="BP598" s="262"/>
      <c r="BQ598" s="264"/>
      <c r="BR598" s="619" t="s">
        <v>588</v>
      </c>
      <c r="BS598" s="405"/>
      <c r="BT598" s="405"/>
      <c r="BU598" s="405"/>
      <c r="BV598" s="405"/>
      <c r="BW598" s="405"/>
      <c r="BX598" s="405"/>
      <c r="BY598" s="434"/>
      <c r="BZ598" s="2"/>
      <c r="CA598" s="2"/>
      <c r="CB598" s="2"/>
      <c r="CC598" s="2"/>
      <c r="CD598" s="2"/>
      <c r="CE598" s="2"/>
      <c r="CF598" s="2"/>
      <c r="CG598" s="2"/>
      <c r="CH598" s="2"/>
      <c r="CI598" s="2"/>
      <c r="CJ598" s="2"/>
      <c r="CK598" s="2"/>
      <c r="CL598" s="2"/>
    </row>
    <row r="599" spans="1:90" ht="12.75" customHeight="1" thickBot="1">
      <c r="A599" s="153" t="s">
        <v>583</v>
      </c>
      <c r="B599" s="150"/>
      <c r="C599" s="150"/>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2"/>
      <c r="CA599" s="2"/>
      <c r="CB599" s="2"/>
      <c r="CC599" s="2"/>
      <c r="CD599" s="2"/>
      <c r="CE599" s="2"/>
      <c r="CF599" s="2"/>
      <c r="CG599" s="2"/>
      <c r="CH599" s="2"/>
      <c r="CI599" s="2"/>
      <c r="CJ599" s="2"/>
      <c r="CK599" s="2"/>
      <c r="CL599" s="2"/>
    </row>
    <row r="600" spans="1:90" ht="12.75" customHeight="1" thickBot="1">
      <c r="A600" s="281" t="s">
        <v>393</v>
      </c>
      <c r="B600" s="265"/>
      <c r="C600" s="265"/>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0"/>
      <c r="BT600" s="150"/>
      <c r="BU600" s="150"/>
      <c r="BV600" s="150"/>
      <c r="BW600" s="150"/>
      <c r="BX600" s="150"/>
      <c r="BY600" s="150"/>
      <c r="BZ600" s="2"/>
      <c r="CA600" s="2"/>
      <c r="CB600" s="2"/>
      <c r="CC600" s="2"/>
      <c r="CD600" s="2"/>
      <c r="CE600" s="2"/>
      <c r="CF600" s="2"/>
      <c r="CG600" s="2"/>
      <c r="CH600" s="2"/>
      <c r="CI600" s="2"/>
      <c r="CJ600" s="2"/>
      <c r="CK600" s="2"/>
      <c r="CL600" s="2"/>
    </row>
    <row r="601" spans="1:90" ht="12.75" customHeight="1" thickBot="1">
      <c r="A601" s="311" t="s">
        <v>588</v>
      </c>
      <c r="B601" s="304"/>
      <c r="C601" s="304"/>
      <c r="D601" s="270"/>
      <c r="E601" s="669" t="s">
        <v>584</v>
      </c>
      <c r="F601" s="444"/>
      <c r="G601" s="444"/>
      <c r="H601" s="444"/>
      <c r="I601" s="444"/>
      <c r="J601" s="399"/>
      <c r="K601" s="669" t="s">
        <v>576</v>
      </c>
      <c r="L601" s="444"/>
      <c r="M601" s="444"/>
      <c r="N601" s="444"/>
      <c r="O601" s="444"/>
      <c r="P601" s="399"/>
      <c r="Q601" s="601" t="s">
        <v>585</v>
      </c>
      <c r="R601" s="444"/>
      <c r="S601" s="444"/>
      <c r="T601" s="444"/>
      <c r="U601" s="444"/>
      <c r="V601" s="399"/>
      <c r="W601" s="601" t="s">
        <v>404</v>
      </c>
      <c r="X601" s="444"/>
      <c r="Y601" s="444"/>
      <c r="Z601" s="444"/>
      <c r="AA601" s="444"/>
      <c r="AB601" s="444"/>
      <c r="AC601" s="444"/>
      <c r="AD601" s="399"/>
      <c r="AE601" s="601" t="s">
        <v>459</v>
      </c>
      <c r="AF601" s="444"/>
      <c r="AG601" s="444"/>
      <c r="AH601" s="444"/>
      <c r="AI601" s="444"/>
      <c r="AJ601" s="444"/>
      <c r="AK601" s="444"/>
      <c r="AL601" s="399"/>
      <c r="AM601" s="601" t="s">
        <v>412</v>
      </c>
      <c r="AN601" s="444"/>
      <c r="AO601" s="444"/>
      <c r="AP601" s="444"/>
      <c r="AQ601" s="444"/>
      <c r="AR601" s="444"/>
      <c r="AS601" s="444"/>
      <c r="AT601" s="444"/>
      <c r="AU601" s="399"/>
      <c r="AV601" s="601" t="s">
        <v>413</v>
      </c>
      <c r="AW601" s="444"/>
      <c r="AX601" s="444"/>
      <c r="AY601" s="444"/>
      <c r="AZ601" s="444"/>
      <c r="BA601" s="444"/>
      <c r="BB601" s="444"/>
      <c r="BC601" s="399"/>
      <c r="BD601" s="601" t="s">
        <v>414</v>
      </c>
      <c r="BE601" s="444"/>
      <c r="BF601" s="444"/>
      <c r="BG601" s="444"/>
      <c r="BH601" s="444"/>
      <c r="BI601" s="444"/>
      <c r="BJ601" s="399"/>
      <c r="BK601" s="601" t="s">
        <v>415</v>
      </c>
      <c r="BL601" s="444"/>
      <c r="BM601" s="444"/>
      <c r="BN601" s="444"/>
      <c r="BO601" s="444"/>
      <c r="BP601" s="444"/>
      <c r="BQ601" s="399"/>
      <c r="BR601" s="601" t="s">
        <v>416</v>
      </c>
      <c r="BS601" s="444"/>
      <c r="BT601" s="444"/>
      <c r="BU601" s="444"/>
      <c r="BV601" s="444"/>
      <c r="BW601" s="444"/>
      <c r="BX601" s="444"/>
      <c r="BY601" s="402"/>
      <c r="BZ601" s="2"/>
      <c r="CA601" s="2"/>
      <c r="CB601" s="2"/>
      <c r="CC601" s="2"/>
      <c r="CD601" s="2"/>
      <c r="CE601" s="2"/>
      <c r="CF601" s="2"/>
      <c r="CG601" s="2"/>
      <c r="CH601" s="2"/>
      <c r="CI601" s="2"/>
      <c r="CJ601" s="2"/>
      <c r="CK601" s="2"/>
      <c r="CL601" s="2"/>
    </row>
    <row r="602" spans="1:90" ht="12.75" customHeight="1" thickBot="1">
      <c r="A602" s="302" t="s">
        <v>419</v>
      </c>
      <c r="B602" s="262"/>
      <c r="C602" s="262"/>
      <c r="D602" s="305"/>
      <c r="E602" s="655" t="s">
        <v>588</v>
      </c>
      <c r="F602" s="656"/>
      <c r="G602" s="656"/>
      <c r="H602" s="656"/>
      <c r="I602" s="656"/>
      <c r="J602" s="657"/>
      <c r="K602" s="655" t="s">
        <v>588</v>
      </c>
      <c r="L602" s="656"/>
      <c r="M602" s="656"/>
      <c r="N602" s="656"/>
      <c r="O602" s="656"/>
      <c r="P602" s="657"/>
      <c r="Q602" s="655" t="s">
        <v>588</v>
      </c>
      <c r="R602" s="656"/>
      <c r="S602" s="656"/>
      <c r="T602" s="656"/>
      <c r="U602" s="656"/>
      <c r="V602" s="657"/>
      <c r="W602" s="655" t="s">
        <v>588</v>
      </c>
      <c r="X602" s="656"/>
      <c r="Y602" s="656"/>
      <c r="Z602" s="656"/>
      <c r="AA602" s="656"/>
      <c r="AB602" s="656"/>
      <c r="AC602" s="656"/>
      <c r="AD602" s="657"/>
      <c r="AE602" s="655" t="s">
        <v>588</v>
      </c>
      <c r="AF602" s="656"/>
      <c r="AG602" s="656"/>
      <c r="AH602" s="656"/>
      <c r="AI602" s="656"/>
      <c r="AJ602" s="656"/>
      <c r="AK602" s="656"/>
      <c r="AL602" s="657"/>
      <c r="AM602" s="655" t="s">
        <v>588</v>
      </c>
      <c r="AN602" s="656"/>
      <c r="AO602" s="656"/>
      <c r="AP602" s="656"/>
      <c r="AQ602" s="656"/>
      <c r="AR602" s="656"/>
      <c r="AS602" s="656"/>
      <c r="AT602" s="656"/>
      <c r="AU602" s="657"/>
      <c r="AV602" s="655" t="s">
        <v>588</v>
      </c>
      <c r="AW602" s="656"/>
      <c r="AX602" s="656"/>
      <c r="AY602" s="656"/>
      <c r="AZ602" s="656"/>
      <c r="BA602" s="656"/>
      <c r="BB602" s="656"/>
      <c r="BC602" s="657"/>
      <c r="BD602" s="655" t="s">
        <v>588</v>
      </c>
      <c r="BE602" s="656"/>
      <c r="BF602" s="656"/>
      <c r="BG602" s="656"/>
      <c r="BH602" s="656"/>
      <c r="BI602" s="656"/>
      <c r="BJ602" s="657"/>
      <c r="BK602" s="655" t="s">
        <v>588</v>
      </c>
      <c r="BL602" s="656"/>
      <c r="BM602" s="656"/>
      <c r="BN602" s="656"/>
      <c r="BO602" s="656"/>
      <c r="BP602" s="656"/>
      <c r="BQ602" s="657"/>
      <c r="BR602" s="655" t="s">
        <v>588</v>
      </c>
      <c r="BS602" s="656"/>
      <c r="BT602" s="656"/>
      <c r="BU602" s="656"/>
      <c r="BV602" s="656"/>
      <c r="BW602" s="656"/>
      <c r="BX602" s="656"/>
      <c r="BY602" s="670"/>
      <c r="BZ602" s="2"/>
      <c r="CA602" s="2"/>
      <c r="CB602" s="2"/>
      <c r="CC602" s="2"/>
      <c r="CD602" s="2"/>
      <c r="CE602" s="2"/>
      <c r="CF602" s="2"/>
      <c r="CG602" s="2"/>
      <c r="CH602" s="2"/>
      <c r="CI602" s="2"/>
      <c r="CJ602" s="2"/>
      <c r="CK602" s="2"/>
      <c r="CL602" s="2"/>
    </row>
    <row r="603" spans="1:90" ht="12.75" customHeight="1" thickBot="1">
      <c r="A603" s="14"/>
      <c r="B603" s="14"/>
      <c r="C603" s="14"/>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62"/>
      <c r="AE603" s="262"/>
      <c r="AF603" s="262"/>
      <c r="AG603" s="262"/>
      <c r="AH603" s="262"/>
      <c r="AI603" s="262"/>
      <c r="AJ603" s="262"/>
      <c r="AK603" s="262"/>
      <c r="AL603" s="262"/>
      <c r="AM603" s="262"/>
      <c r="AN603" s="262"/>
      <c r="AO603" s="262"/>
      <c r="AP603" s="262"/>
      <c r="AQ603" s="262"/>
      <c r="AR603" s="262"/>
      <c r="AS603" s="262"/>
      <c r="AT603" s="262"/>
      <c r="AU603" s="262"/>
      <c r="AV603" s="262"/>
      <c r="AW603" s="262"/>
      <c r="AX603" s="262"/>
      <c r="AY603" s="262"/>
      <c r="AZ603" s="262"/>
      <c r="BA603" s="262"/>
      <c r="BB603" s="262"/>
      <c r="BC603" s="262"/>
      <c r="BD603" s="262"/>
      <c r="BE603" s="262"/>
      <c r="BF603" s="262"/>
      <c r="BG603" s="262"/>
      <c r="BH603" s="262"/>
      <c r="BI603" s="262"/>
      <c r="BJ603" s="262"/>
      <c r="BK603" s="262"/>
      <c r="BL603" s="262"/>
      <c r="BM603" s="262"/>
      <c r="BN603" s="262"/>
      <c r="BO603" s="262"/>
      <c r="BP603" s="262"/>
      <c r="BQ603" s="264"/>
      <c r="BR603" s="619" t="s">
        <v>588</v>
      </c>
      <c r="BS603" s="405"/>
      <c r="BT603" s="405"/>
      <c r="BU603" s="405"/>
      <c r="BV603" s="405"/>
      <c r="BW603" s="405"/>
      <c r="BX603" s="405"/>
      <c r="BY603" s="434"/>
      <c r="BZ603" s="2"/>
      <c r="CA603" s="2"/>
      <c r="CB603" s="2"/>
      <c r="CC603" s="2"/>
      <c r="CD603" s="2"/>
      <c r="CE603" s="2"/>
      <c r="CF603" s="2"/>
      <c r="CG603" s="2"/>
      <c r="CH603" s="2"/>
      <c r="CI603" s="2"/>
      <c r="CJ603" s="2"/>
      <c r="CK603" s="2"/>
      <c r="CL603" s="2"/>
    </row>
    <row r="604" spans="1:90" ht="12.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2"/>
      <c r="CA604" s="2"/>
      <c r="CB604" s="2"/>
      <c r="CC604" s="2"/>
      <c r="CD604" s="2"/>
      <c r="CE604" s="2"/>
      <c r="CF604" s="2"/>
      <c r="CG604" s="2"/>
      <c r="CH604" s="2"/>
      <c r="CI604" s="2"/>
      <c r="CJ604" s="2"/>
      <c r="CK604" s="2"/>
      <c r="CL604" s="2"/>
    </row>
    <row r="605" spans="1:90" ht="12.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2"/>
      <c r="CA605" s="2"/>
      <c r="CB605" s="2"/>
      <c r="CC605" s="2"/>
      <c r="CD605" s="2"/>
      <c r="CE605" s="2"/>
      <c r="CF605" s="2"/>
      <c r="CG605" s="2"/>
      <c r="CH605" s="2"/>
      <c r="CI605" s="2"/>
      <c r="CJ605" s="2"/>
      <c r="CK605" s="2"/>
      <c r="CL605" s="2"/>
    </row>
    <row r="606" spans="1:90" ht="12.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2"/>
      <c r="CA606" s="2"/>
      <c r="CB606" s="2"/>
      <c r="CC606" s="2"/>
      <c r="CD606" s="2"/>
      <c r="CE606" s="2"/>
      <c r="CF606" s="2"/>
      <c r="CG606" s="2"/>
      <c r="CH606" s="2"/>
      <c r="CI606" s="2"/>
      <c r="CJ606" s="2"/>
      <c r="CK606" s="2"/>
      <c r="CL606" s="2"/>
    </row>
    <row r="607" spans="1:90" ht="12.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2"/>
      <c r="CA607" s="2"/>
      <c r="CB607" s="2"/>
      <c r="CC607" s="2"/>
      <c r="CD607" s="2"/>
      <c r="CE607" s="2"/>
      <c r="CF607" s="2"/>
      <c r="CG607" s="2"/>
      <c r="CH607" s="2"/>
      <c r="CI607" s="2"/>
      <c r="CJ607" s="2"/>
      <c r="CK607" s="2"/>
      <c r="CL607" s="2"/>
    </row>
    <row r="608" spans="1:90" ht="12.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2"/>
      <c r="CA608" s="2"/>
      <c r="CB608" s="2"/>
      <c r="CC608" s="2"/>
      <c r="CD608" s="2"/>
      <c r="CE608" s="2"/>
      <c r="CF608" s="2"/>
      <c r="CG608" s="2"/>
      <c r="CH608" s="2"/>
      <c r="CI608" s="2"/>
      <c r="CJ608" s="2"/>
      <c r="CK608" s="2"/>
      <c r="CL608" s="2"/>
    </row>
    <row r="609" spans="1:90" ht="12.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2"/>
      <c r="CA609" s="2"/>
      <c r="CB609" s="2"/>
      <c r="CC609" s="2"/>
      <c r="CD609" s="2"/>
      <c r="CE609" s="2"/>
      <c r="CF609" s="2"/>
      <c r="CG609" s="2"/>
      <c r="CH609" s="2"/>
      <c r="CI609" s="2"/>
      <c r="CJ609" s="2"/>
      <c r="CK609" s="2"/>
      <c r="CL609" s="2"/>
    </row>
    <row r="610" spans="1:90" ht="12.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2"/>
      <c r="CA610" s="2"/>
      <c r="CB610" s="2"/>
      <c r="CC610" s="2"/>
      <c r="CD610" s="2"/>
      <c r="CE610" s="2"/>
      <c r="CF610" s="2"/>
      <c r="CG610" s="2"/>
      <c r="CH610" s="2"/>
      <c r="CI610" s="2"/>
      <c r="CJ610" s="2"/>
      <c r="CK610" s="2"/>
      <c r="CL610" s="2"/>
    </row>
    <row r="611" spans="1:90" ht="12.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2"/>
      <c r="CA611" s="2"/>
      <c r="CB611" s="2"/>
      <c r="CC611" s="2"/>
      <c r="CD611" s="2"/>
      <c r="CE611" s="2"/>
      <c r="CF611" s="2"/>
      <c r="CG611" s="2"/>
      <c r="CH611" s="2"/>
      <c r="CI611" s="2"/>
      <c r="CJ611" s="2"/>
      <c r="CK611" s="2"/>
      <c r="CL611" s="2"/>
    </row>
    <row r="612" spans="1:90" ht="12.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2"/>
      <c r="CA612" s="2"/>
      <c r="CB612" s="2"/>
      <c r="CC612" s="2"/>
      <c r="CD612" s="2"/>
      <c r="CE612" s="2"/>
      <c r="CF612" s="2"/>
      <c r="CG612" s="2"/>
      <c r="CH612" s="2"/>
      <c r="CI612" s="2"/>
      <c r="CJ612" s="2"/>
      <c r="CK612" s="2"/>
      <c r="CL612" s="2"/>
    </row>
    <row r="613" spans="1:90" ht="12.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2"/>
      <c r="CA613" s="2"/>
      <c r="CB613" s="2"/>
      <c r="CC613" s="2"/>
      <c r="CD613" s="2"/>
      <c r="CE613" s="2"/>
      <c r="CF613" s="2"/>
      <c r="CG613" s="2"/>
      <c r="CH613" s="2"/>
      <c r="CI613" s="2"/>
      <c r="CJ613" s="2"/>
      <c r="CK613" s="2"/>
      <c r="CL613" s="2"/>
    </row>
    <row r="614" spans="1:90" ht="12.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2"/>
      <c r="CA614" s="2"/>
      <c r="CB614" s="2"/>
      <c r="CC614" s="2"/>
      <c r="CD614" s="2"/>
      <c r="CE614" s="2"/>
      <c r="CF614" s="2"/>
      <c r="CG614" s="2"/>
      <c r="CH614" s="2"/>
      <c r="CI614" s="2"/>
      <c r="CJ614" s="2"/>
      <c r="CK614" s="2"/>
      <c r="CL614" s="2"/>
    </row>
    <row r="615" spans="1:90" ht="12.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2"/>
      <c r="CA615" s="2"/>
      <c r="CB615" s="2"/>
      <c r="CC615" s="2"/>
      <c r="CD615" s="2"/>
      <c r="CE615" s="2"/>
      <c r="CF615" s="2"/>
      <c r="CG615" s="2"/>
      <c r="CH615" s="2"/>
      <c r="CI615" s="2"/>
      <c r="CJ615" s="2"/>
      <c r="CK615" s="2"/>
      <c r="CL615" s="2"/>
    </row>
    <row r="616" spans="1:90" ht="12.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2"/>
      <c r="CA616" s="2"/>
      <c r="CB616" s="2"/>
      <c r="CC616" s="2"/>
      <c r="CD616" s="2"/>
      <c r="CE616" s="2"/>
      <c r="CF616" s="2"/>
      <c r="CG616" s="2"/>
      <c r="CH616" s="2"/>
      <c r="CI616" s="2"/>
      <c r="CJ616" s="2"/>
      <c r="CK616" s="2"/>
      <c r="CL616" s="2"/>
    </row>
    <row r="617" spans="1:90" ht="12.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2"/>
      <c r="CA617" s="2"/>
      <c r="CB617" s="2"/>
      <c r="CC617" s="2"/>
      <c r="CD617" s="2"/>
      <c r="CE617" s="2"/>
      <c r="CF617" s="2"/>
      <c r="CG617" s="2"/>
      <c r="CH617" s="2"/>
      <c r="CI617" s="2"/>
      <c r="CJ617" s="2"/>
      <c r="CK617" s="2"/>
      <c r="CL617" s="2"/>
    </row>
    <row r="618" spans="1:90" ht="12.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2"/>
      <c r="CA618" s="2"/>
      <c r="CB618" s="2"/>
      <c r="CC618" s="2"/>
      <c r="CD618" s="2"/>
      <c r="CE618" s="2"/>
      <c r="CF618" s="2"/>
      <c r="CG618" s="2"/>
      <c r="CH618" s="2"/>
      <c r="CI618" s="2"/>
      <c r="CJ618" s="2"/>
      <c r="CK618" s="2"/>
      <c r="CL618" s="2"/>
    </row>
    <row r="619" spans="1:90" ht="12.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2"/>
      <c r="CA619" s="2"/>
      <c r="CB619" s="2"/>
      <c r="CC619" s="2"/>
      <c r="CD619" s="2"/>
      <c r="CE619" s="2"/>
      <c r="CF619" s="2"/>
      <c r="CG619" s="2"/>
      <c r="CH619" s="2"/>
      <c r="CI619" s="2"/>
      <c r="CJ619" s="2"/>
      <c r="CK619" s="2"/>
      <c r="CL619" s="2"/>
    </row>
    <row r="620" spans="1:90" ht="12.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2"/>
      <c r="CA620" s="2"/>
      <c r="CB620" s="2"/>
      <c r="CC620" s="2"/>
      <c r="CD620" s="2"/>
      <c r="CE620" s="2"/>
      <c r="CF620" s="2"/>
      <c r="CG620" s="2"/>
      <c r="CH620" s="2"/>
      <c r="CI620" s="2"/>
      <c r="CJ620" s="2"/>
      <c r="CK620" s="2"/>
      <c r="CL620" s="2"/>
    </row>
    <row r="621" spans="1:90" ht="12.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2"/>
      <c r="CA621" s="2"/>
      <c r="CB621" s="2"/>
      <c r="CC621" s="2"/>
      <c r="CD621" s="2"/>
      <c r="CE621" s="2"/>
      <c r="CF621" s="2"/>
      <c r="CG621" s="2"/>
      <c r="CH621" s="2"/>
      <c r="CI621" s="2"/>
      <c r="CJ621" s="2"/>
      <c r="CK621" s="2"/>
      <c r="CL621" s="2"/>
    </row>
    <row r="622" spans="1:90" ht="12.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2"/>
      <c r="CA622" s="2"/>
      <c r="CB622" s="2"/>
      <c r="CC622" s="2"/>
      <c r="CD622" s="2"/>
      <c r="CE622" s="2"/>
      <c r="CF622" s="2"/>
      <c r="CG622" s="2"/>
      <c r="CH622" s="2"/>
      <c r="CI622" s="2"/>
      <c r="CJ622" s="2"/>
      <c r="CK622" s="2"/>
      <c r="CL622" s="2"/>
    </row>
    <row r="623" spans="1:90" ht="12.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2"/>
      <c r="CA623" s="2"/>
      <c r="CB623" s="2"/>
      <c r="CC623" s="2"/>
      <c r="CD623" s="2"/>
      <c r="CE623" s="2"/>
      <c r="CF623" s="2"/>
      <c r="CG623" s="2"/>
      <c r="CH623" s="2"/>
      <c r="CI623" s="2"/>
      <c r="CJ623" s="2"/>
      <c r="CK623" s="2"/>
      <c r="CL623" s="2"/>
    </row>
    <row r="624" spans="1:90" ht="12.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2"/>
      <c r="CA624" s="2"/>
      <c r="CB624" s="2"/>
      <c r="CC624" s="2"/>
      <c r="CD624" s="2"/>
      <c r="CE624" s="2"/>
      <c r="CF624" s="2"/>
      <c r="CG624" s="2"/>
      <c r="CH624" s="2"/>
      <c r="CI624" s="2"/>
      <c r="CJ624" s="2"/>
      <c r="CK624" s="2"/>
      <c r="CL624" s="2"/>
    </row>
    <row r="625" spans="1:90" ht="12.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2"/>
      <c r="CA625" s="2"/>
      <c r="CB625" s="2"/>
      <c r="CC625" s="2"/>
      <c r="CD625" s="2"/>
      <c r="CE625" s="2"/>
      <c r="CF625" s="2"/>
      <c r="CG625" s="2"/>
      <c r="CH625" s="2"/>
      <c r="CI625" s="2"/>
      <c r="CJ625" s="2"/>
      <c r="CK625" s="2"/>
      <c r="CL625" s="2"/>
    </row>
    <row r="626" spans="1:90" ht="12.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2"/>
      <c r="CA626" s="2"/>
      <c r="CB626" s="2"/>
      <c r="CC626" s="2"/>
      <c r="CD626" s="2"/>
      <c r="CE626" s="2"/>
      <c r="CF626" s="2"/>
      <c r="CG626" s="2"/>
      <c r="CH626" s="2"/>
      <c r="CI626" s="2"/>
      <c r="CJ626" s="2"/>
      <c r="CK626" s="2"/>
      <c r="CL626" s="2"/>
    </row>
    <row r="627" spans="1:90" ht="12.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2"/>
      <c r="CA627" s="2"/>
      <c r="CB627" s="2"/>
      <c r="CC627" s="2"/>
      <c r="CD627" s="2"/>
      <c r="CE627" s="2"/>
      <c r="CF627" s="2"/>
      <c r="CG627" s="2"/>
      <c r="CH627" s="2"/>
      <c r="CI627" s="2"/>
      <c r="CJ627" s="2"/>
      <c r="CK627" s="2"/>
      <c r="CL627" s="2"/>
    </row>
    <row r="628" spans="1:90" ht="12.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2"/>
      <c r="CA628" s="2"/>
      <c r="CB628" s="2"/>
      <c r="CC628" s="2"/>
      <c r="CD628" s="2"/>
      <c r="CE628" s="2"/>
      <c r="CF628" s="2"/>
      <c r="CG628" s="2"/>
      <c r="CH628" s="2"/>
      <c r="CI628" s="2"/>
      <c r="CJ628" s="2"/>
      <c r="CK628" s="2"/>
      <c r="CL628" s="2"/>
    </row>
    <row r="629" spans="1:90" ht="12.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2"/>
      <c r="CA629" s="2"/>
      <c r="CB629" s="2"/>
      <c r="CC629" s="2"/>
      <c r="CD629" s="2"/>
      <c r="CE629" s="2"/>
      <c r="CF629" s="2"/>
      <c r="CG629" s="2"/>
      <c r="CH629" s="2"/>
      <c r="CI629" s="2"/>
      <c r="CJ629" s="2"/>
      <c r="CK629" s="2"/>
      <c r="CL629" s="2"/>
    </row>
    <row r="630" spans="1:90" ht="12.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2"/>
      <c r="CA630" s="2"/>
      <c r="CB630" s="2"/>
      <c r="CC630" s="2"/>
      <c r="CD630" s="2"/>
      <c r="CE630" s="2"/>
      <c r="CF630" s="2"/>
      <c r="CG630" s="2"/>
      <c r="CH630" s="2"/>
      <c r="CI630" s="2"/>
      <c r="CJ630" s="2"/>
      <c r="CK630" s="2"/>
      <c r="CL630" s="2"/>
    </row>
    <row r="631" spans="1:90" ht="12.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2"/>
      <c r="CA631" s="2"/>
      <c r="CB631" s="2"/>
      <c r="CC631" s="2"/>
      <c r="CD631" s="2"/>
      <c r="CE631" s="2"/>
      <c r="CF631" s="2"/>
      <c r="CG631" s="2"/>
      <c r="CH631" s="2"/>
      <c r="CI631" s="2"/>
      <c r="CJ631" s="2"/>
      <c r="CK631" s="2"/>
      <c r="CL631" s="2"/>
    </row>
    <row r="632" spans="1:90" ht="12.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2"/>
      <c r="CA632" s="2"/>
      <c r="CB632" s="2"/>
      <c r="CC632" s="2"/>
      <c r="CD632" s="2"/>
      <c r="CE632" s="2"/>
      <c r="CF632" s="2"/>
      <c r="CG632" s="2"/>
      <c r="CH632" s="2"/>
      <c r="CI632" s="2"/>
      <c r="CJ632" s="2"/>
      <c r="CK632" s="2"/>
      <c r="CL632" s="2"/>
    </row>
    <row r="633" spans="1:90" ht="12.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2"/>
      <c r="CA633" s="2"/>
      <c r="CB633" s="2"/>
      <c r="CC633" s="2"/>
      <c r="CD633" s="2"/>
      <c r="CE633" s="2"/>
      <c r="CF633" s="2"/>
      <c r="CG633" s="2"/>
      <c r="CH633" s="2"/>
      <c r="CI633" s="2"/>
      <c r="CJ633" s="2"/>
      <c r="CK633" s="2"/>
      <c r="CL633" s="2"/>
    </row>
    <row r="634" spans="1:90" ht="12.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2"/>
      <c r="CA634" s="2"/>
      <c r="CB634" s="2"/>
      <c r="CC634" s="2"/>
      <c r="CD634" s="2"/>
      <c r="CE634" s="2"/>
      <c r="CF634" s="2"/>
      <c r="CG634" s="2"/>
      <c r="CH634" s="2"/>
      <c r="CI634" s="2"/>
      <c r="CJ634" s="2"/>
      <c r="CK634" s="2"/>
      <c r="CL634" s="2"/>
    </row>
    <row r="635" spans="1:90" ht="12.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2"/>
      <c r="CA635" s="2"/>
      <c r="CB635" s="2"/>
      <c r="CC635" s="2"/>
      <c r="CD635" s="2"/>
      <c r="CE635" s="2"/>
      <c r="CF635" s="2"/>
      <c r="CG635" s="2"/>
      <c r="CH635" s="2"/>
      <c r="CI635" s="2"/>
      <c r="CJ635" s="2"/>
      <c r="CK635" s="2"/>
      <c r="CL635" s="2"/>
    </row>
    <row r="636" spans="1:90" ht="12.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2"/>
      <c r="CA636" s="2"/>
      <c r="CB636" s="2"/>
      <c r="CC636" s="2"/>
      <c r="CD636" s="2"/>
      <c r="CE636" s="2"/>
      <c r="CF636" s="2"/>
      <c r="CG636" s="2"/>
      <c r="CH636" s="2"/>
      <c r="CI636" s="2"/>
      <c r="CJ636" s="2"/>
      <c r="CK636" s="2"/>
      <c r="CL636" s="2"/>
    </row>
    <row r="637" spans="1:90" ht="12.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2"/>
      <c r="CA637" s="2"/>
      <c r="CB637" s="2"/>
      <c r="CC637" s="2"/>
      <c r="CD637" s="2"/>
      <c r="CE637" s="2"/>
      <c r="CF637" s="2"/>
      <c r="CG637" s="2"/>
      <c r="CH637" s="2"/>
      <c r="CI637" s="2"/>
      <c r="CJ637" s="2"/>
      <c r="CK637" s="2"/>
      <c r="CL637" s="2"/>
    </row>
    <row r="638" spans="1:90" ht="12.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2"/>
      <c r="CA638" s="2"/>
      <c r="CB638" s="2"/>
      <c r="CC638" s="2"/>
      <c r="CD638" s="2"/>
      <c r="CE638" s="2"/>
      <c r="CF638" s="2"/>
      <c r="CG638" s="2"/>
      <c r="CH638" s="2"/>
      <c r="CI638" s="2"/>
      <c r="CJ638" s="2"/>
      <c r="CK638" s="2"/>
      <c r="CL638" s="2"/>
    </row>
    <row r="639" spans="1:90" ht="12.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2"/>
      <c r="CA639" s="2"/>
      <c r="CB639" s="2"/>
      <c r="CC639" s="2"/>
      <c r="CD639" s="2"/>
      <c r="CE639" s="2"/>
      <c r="CF639" s="2"/>
      <c r="CG639" s="2"/>
      <c r="CH639" s="2"/>
      <c r="CI639" s="2"/>
      <c r="CJ639" s="2"/>
      <c r="CK639" s="2"/>
      <c r="CL639" s="2"/>
    </row>
    <row r="640" spans="1:90" ht="12.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2"/>
      <c r="CA640" s="2"/>
      <c r="CB640" s="2"/>
      <c r="CC640" s="2"/>
      <c r="CD640" s="2"/>
      <c r="CE640" s="2"/>
      <c r="CF640" s="2"/>
      <c r="CG640" s="2"/>
      <c r="CH640" s="2"/>
      <c r="CI640" s="2"/>
      <c r="CJ640" s="2"/>
      <c r="CK640" s="2"/>
      <c r="CL640" s="2"/>
    </row>
    <row r="641" spans="1:90" ht="12.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2"/>
      <c r="CA641" s="2"/>
      <c r="CB641" s="2"/>
      <c r="CC641" s="2"/>
      <c r="CD641" s="2"/>
      <c r="CE641" s="2"/>
      <c r="CF641" s="2"/>
      <c r="CG641" s="2"/>
      <c r="CH641" s="2"/>
      <c r="CI641" s="2"/>
      <c r="CJ641" s="2"/>
      <c r="CK641" s="2"/>
      <c r="CL641" s="2"/>
    </row>
    <row r="642" spans="1:90" ht="12.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2"/>
      <c r="CA642" s="2"/>
      <c r="CB642" s="2"/>
      <c r="CC642" s="2"/>
      <c r="CD642" s="2"/>
      <c r="CE642" s="2"/>
      <c r="CF642" s="2"/>
      <c r="CG642" s="2"/>
      <c r="CH642" s="2"/>
      <c r="CI642" s="2"/>
      <c r="CJ642" s="2"/>
      <c r="CK642" s="2"/>
      <c r="CL642" s="2"/>
    </row>
    <row r="643" spans="1:90" ht="12.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2"/>
      <c r="CA643" s="2"/>
      <c r="CB643" s="2"/>
      <c r="CC643" s="2"/>
      <c r="CD643" s="2"/>
      <c r="CE643" s="2"/>
      <c r="CF643" s="2"/>
      <c r="CG643" s="2"/>
      <c r="CH643" s="2"/>
      <c r="CI643" s="2"/>
      <c r="CJ643" s="2"/>
      <c r="CK643" s="2"/>
      <c r="CL643" s="2"/>
    </row>
    <row r="644" spans="1:90" ht="12.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2"/>
      <c r="CA644" s="2"/>
      <c r="CB644" s="2"/>
      <c r="CC644" s="2"/>
      <c r="CD644" s="2"/>
      <c r="CE644" s="2"/>
      <c r="CF644" s="2"/>
      <c r="CG644" s="2"/>
      <c r="CH644" s="2"/>
      <c r="CI644" s="2"/>
      <c r="CJ644" s="2"/>
      <c r="CK644" s="2"/>
      <c r="CL644" s="2"/>
    </row>
    <row r="645" spans="1:90" ht="12.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2"/>
      <c r="CA645" s="2"/>
      <c r="CB645" s="2"/>
      <c r="CC645" s="2"/>
      <c r="CD645" s="2"/>
      <c r="CE645" s="2"/>
      <c r="CF645" s="2"/>
      <c r="CG645" s="2"/>
      <c r="CH645" s="2"/>
      <c r="CI645" s="2"/>
      <c r="CJ645" s="2"/>
      <c r="CK645" s="2"/>
      <c r="CL645" s="2"/>
    </row>
    <row r="646" spans="1:90" ht="12.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2"/>
      <c r="CA646" s="2"/>
      <c r="CB646" s="2"/>
      <c r="CC646" s="2"/>
      <c r="CD646" s="2"/>
      <c r="CE646" s="2"/>
      <c r="CF646" s="2"/>
      <c r="CG646" s="2"/>
      <c r="CH646" s="2"/>
      <c r="CI646" s="2"/>
      <c r="CJ646" s="2"/>
      <c r="CK646" s="2"/>
      <c r="CL646" s="2"/>
    </row>
    <row r="647" spans="1:90" ht="12.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2"/>
      <c r="CA647" s="2"/>
      <c r="CB647" s="2"/>
      <c r="CC647" s="2"/>
      <c r="CD647" s="2"/>
      <c r="CE647" s="2"/>
      <c r="CF647" s="2"/>
      <c r="CG647" s="2"/>
      <c r="CH647" s="2"/>
      <c r="CI647" s="2"/>
      <c r="CJ647" s="2"/>
      <c r="CK647" s="2"/>
      <c r="CL647" s="2"/>
    </row>
    <row r="648" spans="1:90" ht="12.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2"/>
      <c r="CA648" s="2"/>
      <c r="CB648" s="2"/>
      <c r="CC648" s="2"/>
      <c r="CD648" s="2"/>
      <c r="CE648" s="2"/>
      <c r="CF648" s="2"/>
      <c r="CG648" s="2"/>
      <c r="CH648" s="2"/>
      <c r="CI648" s="2"/>
      <c r="CJ648" s="2"/>
      <c r="CK648" s="2"/>
      <c r="CL648" s="2"/>
    </row>
    <row r="649" spans="1:90" ht="12.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2"/>
      <c r="CA649" s="2"/>
      <c r="CB649" s="2"/>
      <c r="CC649" s="2"/>
      <c r="CD649" s="2"/>
      <c r="CE649" s="2"/>
      <c r="CF649" s="2"/>
      <c r="CG649" s="2"/>
      <c r="CH649" s="2"/>
      <c r="CI649" s="2"/>
      <c r="CJ649" s="2"/>
      <c r="CK649" s="2"/>
      <c r="CL649" s="2"/>
    </row>
    <row r="650" spans="1:90" ht="12.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2"/>
      <c r="CA650" s="2"/>
      <c r="CB650" s="2"/>
      <c r="CC650" s="2"/>
      <c r="CD650" s="2"/>
      <c r="CE650" s="2"/>
      <c r="CF650" s="2"/>
      <c r="CG650" s="2"/>
      <c r="CH650" s="2"/>
      <c r="CI650" s="2"/>
      <c r="CJ650" s="2"/>
      <c r="CK650" s="2"/>
      <c r="CL650" s="2"/>
    </row>
    <row r="651" spans="1:90" ht="12.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2"/>
      <c r="CA651" s="2"/>
      <c r="CB651" s="2"/>
      <c r="CC651" s="2"/>
      <c r="CD651" s="2"/>
      <c r="CE651" s="2"/>
      <c r="CF651" s="2"/>
      <c r="CG651" s="2"/>
      <c r="CH651" s="2"/>
      <c r="CI651" s="2"/>
      <c r="CJ651" s="2"/>
      <c r="CK651" s="2"/>
      <c r="CL651" s="2"/>
    </row>
    <row r="652" spans="1:90" ht="12.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2"/>
      <c r="CA652" s="2"/>
      <c r="CB652" s="2"/>
      <c r="CC652" s="2"/>
      <c r="CD652" s="2"/>
      <c r="CE652" s="2"/>
      <c r="CF652" s="2"/>
      <c r="CG652" s="2"/>
      <c r="CH652" s="2"/>
      <c r="CI652" s="2"/>
      <c r="CJ652" s="2"/>
      <c r="CK652" s="2"/>
      <c r="CL652" s="2"/>
    </row>
    <row r="653" spans="1:90" ht="12.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2"/>
      <c r="CA653" s="2"/>
      <c r="CB653" s="2"/>
      <c r="CC653" s="2"/>
      <c r="CD653" s="2"/>
      <c r="CE653" s="2"/>
      <c r="CF653" s="2"/>
      <c r="CG653" s="2"/>
      <c r="CH653" s="2"/>
      <c r="CI653" s="2"/>
      <c r="CJ653" s="2"/>
      <c r="CK653" s="2"/>
      <c r="CL653" s="2"/>
    </row>
    <row r="654" spans="1:90" ht="12.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2"/>
      <c r="CA654" s="2"/>
      <c r="CB654" s="2"/>
      <c r="CC654" s="2"/>
      <c r="CD654" s="2"/>
      <c r="CE654" s="2"/>
      <c r="CF654" s="2"/>
      <c r="CG654" s="2"/>
      <c r="CH654" s="2"/>
      <c r="CI654" s="2"/>
      <c r="CJ654" s="2"/>
      <c r="CK654" s="2"/>
      <c r="CL654" s="2"/>
    </row>
    <row r="655" spans="1:90" ht="12.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2"/>
      <c r="CA655" s="2"/>
      <c r="CB655" s="2"/>
      <c r="CC655" s="2"/>
      <c r="CD655" s="2"/>
      <c r="CE655" s="2"/>
      <c r="CF655" s="2"/>
      <c r="CG655" s="2"/>
      <c r="CH655" s="2"/>
      <c r="CI655" s="2"/>
      <c r="CJ655" s="2"/>
      <c r="CK655" s="2"/>
      <c r="CL655" s="2"/>
    </row>
    <row r="656" spans="1:90" ht="12.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2"/>
      <c r="CA656" s="2"/>
      <c r="CB656" s="2"/>
      <c r="CC656" s="2"/>
      <c r="CD656" s="2"/>
      <c r="CE656" s="2"/>
      <c r="CF656" s="2"/>
      <c r="CG656" s="2"/>
      <c r="CH656" s="2"/>
      <c r="CI656" s="2"/>
      <c r="CJ656" s="2"/>
      <c r="CK656" s="2"/>
      <c r="CL656" s="2"/>
    </row>
    <row r="657" spans="1:90" ht="12.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2"/>
      <c r="CA657" s="2"/>
      <c r="CB657" s="2"/>
      <c r="CC657" s="2"/>
      <c r="CD657" s="2"/>
      <c r="CE657" s="2"/>
      <c r="CF657" s="2"/>
      <c r="CG657" s="2"/>
      <c r="CH657" s="2"/>
      <c r="CI657" s="2"/>
      <c r="CJ657" s="2"/>
      <c r="CK657" s="2"/>
      <c r="CL657" s="2"/>
    </row>
    <row r="658" spans="1:90" ht="12.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2"/>
      <c r="CA658" s="2"/>
      <c r="CB658" s="2"/>
      <c r="CC658" s="2"/>
      <c r="CD658" s="2"/>
      <c r="CE658" s="2"/>
      <c r="CF658" s="2"/>
      <c r="CG658" s="2"/>
      <c r="CH658" s="2"/>
      <c r="CI658" s="2"/>
      <c r="CJ658" s="2"/>
      <c r="CK658" s="2"/>
      <c r="CL658" s="2"/>
    </row>
    <row r="659" spans="1:90" ht="12.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2"/>
      <c r="CA659" s="2"/>
      <c r="CB659" s="2"/>
      <c r="CC659" s="2"/>
      <c r="CD659" s="2"/>
      <c r="CE659" s="2"/>
      <c r="CF659" s="2"/>
      <c r="CG659" s="2"/>
      <c r="CH659" s="2"/>
      <c r="CI659" s="2"/>
      <c r="CJ659" s="2"/>
      <c r="CK659" s="2"/>
      <c r="CL659" s="2"/>
    </row>
    <row r="660" spans="1:90" ht="12.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2"/>
      <c r="CA660" s="2"/>
      <c r="CB660" s="2"/>
      <c r="CC660" s="2"/>
      <c r="CD660" s="2"/>
      <c r="CE660" s="2"/>
      <c r="CF660" s="2"/>
      <c r="CG660" s="2"/>
      <c r="CH660" s="2"/>
      <c r="CI660" s="2"/>
      <c r="CJ660" s="2"/>
      <c r="CK660" s="2"/>
      <c r="CL660" s="2"/>
    </row>
    <row r="661" spans="1:90" ht="12.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2"/>
      <c r="CA661" s="2"/>
      <c r="CB661" s="2"/>
      <c r="CC661" s="2"/>
      <c r="CD661" s="2"/>
      <c r="CE661" s="2"/>
      <c r="CF661" s="2"/>
      <c r="CG661" s="2"/>
      <c r="CH661" s="2"/>
      <c r="CI661" s="2"/>
      <c r="CJ661" s="2"/>
      <c r="CK661" s="2"/>
      <c r="CL661" s="2"/>
    </row>
    <row r="662" spans="1:90" ht="12.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2"/>
      <c r="CA662" s="2"/>
      <c r="CB662" s="2"/>
      <c r="CC662" s="2"/>
      <c r="CD662" s="2"/>
      <c r="CE662" s="2"/>
      <c r="CF662" s="2"/>
      <c r="CG662" s="2"/>
      <c r="CH662" s="2"/>
      <c r="CI662" s="2"/>
      <c r="CJ662" s="2"/>
      <c r="CK662" s="2"/>
      <c r="CL662" s="2"/>
    </row>
    <row r="663" spans="1:90" ht="12.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2"/>
      <c r="CA663" s="2"/>
      <c r="CB663" s="2"/>
      <c r="CC663" s="2"/>
      <c r="CD663" s="2"/>
      <c r="CE663" s="2"/>
      <c r="CF663" s="2"/>
      <c r="CG663" s="2"/>
      <c r="CH663" s="2"/>
      <c r="CI663" s="2"/>
      <c r="CJ663" s="2"/>
      <c r="CK663" s="2"/>
      <c r="CL663" s="2"/>
    </row>
    <row r="664" spans="1:90" ht="12.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2"/>
      <c r="CA664" s="2"/>
      <c r="CB664" s="2"/>
      <c r="CC664" s="2"/>
      <c r="CD664" s="2"/>
      <c r="CE664" s="2"/>
      <c r="CF664" s="2"/>
      <c r="CG664" s="2"/>
      <c r="CH664" s="2"/>
      <c r="CI664" s="2"/>
      <c r="CJ664" s="2"/>
      <c r="CK664" s="2"/>
      <c r="CL664" s="2"/>
    </row>
    <row r="665" spans="1:90" ht="12.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2"/>
      <c r="CA665" s="2"/>
      <c r="CB665" s="2"/>
      <c r="CC665" s="2"/>
      <c r="CD665" s="2"/>
      <c r="CE665" s="2"/>
      <c r="CF665" s="2"/>
      <c r="CG665" s="2"/>
      <c r="CH665" s="2"/>
      <c r="CI665" s="2"/>
      <c r="CJ665" s="2"/>
      <c r="CK665" s="2"/>
      <c r="CL665" s="2"/>
    </row>
    <row r="666" spans="1:90" ht="12.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2"/>
      <c r="CA666" s="2"/>
      <c r="CB666" s="2"/>
      <c r="CC666" s="2"/>
      <c r="CD666" s="2"/>
      <c r="CE666" s="2"/>
      <c r="CF666" s="2"/>
      <c r="CG666" s="2"/>
      <c r="CH666" s="2"/>
      <c r="CI666" s="2"/>
      <c r="CJ666" s="2"/>
      <c r="CK666" s="2"/>
      <c r="CL666" s="2"/>
    </row>
    <row r="667" spans="1:90" ht="12.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2"/>
      <c r="CA667" s="2"/>
      <c r="CB667" s="2"/>
      <c r="CC667" s="2"/>
      <c r="CD667" s="2"/>
      <c r="CE667" s="2"/>
      <c r="CF667" s="2"/>
      <c r="CG667" s="2"/>
      <c r="CH667" s="2"/>
      <c r="CI667" s="2"/>
      <c r="CJ667" s="2"/>
      <c r="CK667" s="2"/>
      <c r="CL667" s="2"/>
    </row>
    <row r="668" spans="1:90" ht="12.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2"/>
      <c r="CA668" s="2"/>
      <c r="CB668" s="2"/>
      <c r="CC668" s="2"/>
      <c r="CD668" s="2"/>
      <c r="CE668" s="2"/>
      <c r="CF668" s="2"/>
      <c r="CG668" s="2"/>
      <c r="CH668" s="2"/>
      <c r="CI668" s="2"/>
      <c r="CJ668" s="2"/>
      <c r="CK668" s="2"/>
      <c r="CL668" s="2"/>
    </row>
    <row r="669" spans="1:90" ht="12.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2"/>
      <c r="CA669" s="2"/>
      <c r="CB669" s="2"/>
      <c r="CC669" s="2"/>
      <c r="CD669" s="2"/>
      <c r="CE669" s="2"/>
      <c r="CF669" s="2"/>
      <c r="CG669" s="2"/>
      <c r="CH669" s="2"/>
      <c r="CI669" s="2"/>
      <c r="CJ669" s="2"/>
      <c r="CK669" s="2"/>
      <c r="CL669" s="2"/>
    </row>
    <row r="670" spans="1:90" ht="12.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2"/>
      <c r="CA670" s="2"/>
      <c r="CB670" s="2"/>
      <c r="CC670" s="2"/>
      <c r="CD670" s="2"/>
      <c r="CE670" s="2"/>
      <c r="CF670" s="2"/>
      <c r="CG670" s="2"/>
      <c r="CH670" s="2"/>
      <c r="CI670" s="2"/>
      <c r="CJ670" s="2"/>
      <c r="CK670" s="2"/>
      <c r="CL670" s="2"/>
    </row>
    <row r="671" spans="1:90" ht="12.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2"/>
      <c r="CA671" s="2"/>
      <c r="CB671" s="2"/>
      <c r="CC671" s="2"/>
      <c r="CD671" s="2"/>
      <c r="CE671" s="2"/>
      <c r="CF671" s="2"/>
      <c r="CG671" s="2"/>
      <c r="CH671" s="2"/>
      <c r="CI671" s="2"/>
      <c r="CJ671" s="2"/>
      <c r="CK671" s="2"/>
      <c r="CL671" s="2"/>
    </row>
    <row r="672" spans="1:90" ht="12.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2"/>
      <c r="CA672" s="2"/>
      <c r="CB672" s="2"/>
      <c r="CC672" s="2"/>
      <c r="CD672" s="2"/>
      <c r="CE672" s="2"/>
      <c r="CF672" s="2"/>
      <c r="CG672" s="2"/>
      <c r="CH672" s="2"/>
      <c r="CI672" s="2"/>
      <c r="CJ672" s="2"/>
      <c r="CK672" s="2"/>
      <c r="CL672" s="2"/>
    </row>
    <row r="673" spans="1:90" ht="12.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2"/>
      <c r="CA673" s="2"/>
      <c r="CB673" s="2"/>
      <c r="CC673" s="2"/>
      <c r="CD673" s="2"/>
      <c r="CE673" s="2"/>
      <c r="CF673" s="2"/>
      <c r="CG673" s="2"/>
      <c r="CH673" s="2"/>
      <c r="CI673" s="2"/>
      <c r="CJ673" s="2"/>
      <c r="CK673" s="2"/>
      <c r="CL673" s="2"/>
    </row>
    <row r="674" spans="1:90" ht="12.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2"/>
      <c r="CA674" s="2"/>
      <c r="CB674" s="2"/>
      <c r="CC674" s="2"/>
      <c r="CD674" s="2"/>
      <c r="CE674" s="2"/>
      <c r="CF674" s="2"/>
      <c r="CG674" s="2"/>
      <c r="CH674" s="2"/>
      <c r="CI674" s="2"/>
      <c r="CJ674" s="2"/>
      <c r="CK674" s="2"/>
      <c r="CL674" s="2"/>
    </row>
    <row r="675" spans="1:90" ht="12.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2"/>
      <c r="CA675" s="2"/>
      <c r="CB675" s="2"/>
      <c r="CC675" s="2"/>
      <c r="CD675" s="2"/>
      <c r="CE675" s="2"/>
      <c r="CF675" s="2"/>
      <c r="CG675" s="2"/>
      <c r="CH675" s="2"/>
      <c r="CI675" s="2"/>
      <c r="CJ675" s="2"/>
      <c r="CK675" s="2"/>
      <c r="CL675" s="2"/>
    </row>
    <row r="676" spans="1:90" ht="12.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2"/>
      <c r="CA676" s="2"/>
      <c r="CB676" s="2"/>
      <c r="CC676" s="2"/>
      <c r="CD676" s="2"/>
      <c r="CE676" s="2"/>
      <c r="CF676" s="2"/>
      <c r="CG676" s="2"/>
      <c r="CH676" s="2"/>
      <c r="CI676" s="2"/>
      <c r="CJ676" s="2"/>
      <c r="CK676" s="2"/>
      <c r="CL676" s="2"/>
    </row>
    <row r="677" spans="1:90" ht="12.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2"/>
      <c r="CA677" s="2"/>
      <c r="CB677" s="2"/>
      <c r="CC677" s="2"/>
      <c r="CD677" s="2"/>
      <c r="CE677" s="2"/>
      <c r="CF677" s="2"/>
      <c r="CG677" s="2"/>
      <c r="CH677" s="2"/>
      <c r="CI677" s="2"/>
      <c r="CJ677" s="2"/>
      <c r="CK677" s="2"/>
      <c r="CL677" s="2"/>
    </row>
    <row r="678" spans="1:90" ht="12.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2"/>
      <c r="CA678" s="2"/>
      <c r="CB678" s="2"/>
      <c r="CC678" s="2"/>
      <c r="CD678" s="2"/>
      <c r="CE678" s="2"/>
      <c r="CF678" s="2"/>
      <c r="CG678" s="2"/>
      <c r="CH678" s="2"/>
      <c r="CI678" s="2"/>
      <c r="CJ678" s="2"/>
      <c r="CK678" s="2"/>
      <c r="CL678" s="2"/>
    </row>
    <row r="679" spans="1:90" ht="12.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2"/>
      <c r="CA679" s="2"/>
      <c r="CB679" s="2"/>
      <c r="CC679" s="2"/>
      <c r="CD679" s="2"/>
      <c r="CE679" s="2"/>
      <c r="CF679" s="2"/>
      <c r="CG679" s="2"/>
      <c r="CH679" s="2"/>
      <c r="CI679" s="2"/>
      <c r="CJ679" s="2"/>
      <c r="CK679" s="2"/>
      <c r="CL679" s="2"/>
    </row>
    <row r="680" spans="1:90" ht="12.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2"/>
      <c r="CA680" s="2"/>
      <c r="CB680" s="2"/>
      <c r="CC680" s="2"/>
      <c r="CD680" s="2"/>
      <c r="CE680" s="2"/>
      <c r="CF680" s="2"/>
      <c r="CG680" s="2"/>
      <c r="CH680" s="2"/>
      <c r="CI680" s="2"/>
      <c r="CJ680" s="2"/>
      <c r="CK680" s="2"/>
      <c r="CL680" s="2"/>
    </row>
    <row r="681" spans="1:90" ht="12.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2"/>
      <c r="CA681" s="2"/>
      <c r="CB681" s="2"/>
      <c r="CC681" s="2"/>
      <c r="CD681" s="2"/>
      <c r="CE681" s="2"/>
      <c r="CF681" s="2"/>
      <c r="CG681" s="2"/>
      <c r="CH681" s="2"/>
      <c r="CI681" s="2"/>
      <c r="CJ681" s="2"/>
      <c r="CK681" s="2"/>
      <c r="CL681" s="2"/>
    </row>
    <row r="682" spans="1:90" ht="12.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2"/>
      <c r="CA682" s="2"/>
      <c r="CB682" s="2"/>
      <c r="CC682" s="2"/>
      <c r="CD682" s="2"/>
      <c r="CE682" s="2"/>
      <c r="CF682" s="2"/>
      <c r="CG682" s="2"/>
      <c r="CH682" s="2"/>
      <c r="CI682" s="2"/>
      <c r="CJ682" s="2"/>
      <c r="CK682" s="2"/>
      <c r="CL682" s="2"/>
    </row>
    <row r="683" spans="1:90" ht="12.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2"/>
      <c r="CA683" s="2"/>
      <c r="CB683" s="2"/>
      <c r="CC683" s="2"/>
      <c r="CD683" s="2"/>
      <c r="CE683" s="2"/>
      <c r="CF683" s="2"/>
      <c r="CG683" s="2"/>
      <c r="CH683" s="2"/>
      <c r="CI683" s="2"/>
      <c r="CJ683" s="2"/>
      <c r="CK683" s="2"/>
      <c r="CL683" s="2"/>
    </row>
    <row r="684" spans="1:90" ht="12.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2"/>
      <c r="CA684" s="2"/>
      <c r="CB684" s="2"/>
      <c r="CC684" s="2"/>
      <c r="CD684" s="2"/>
      <c r="CE684" s="2"/>
      <c r="CF684" s="2"/>
      <c r="CG684" s="2"/>
      <c r="CH684" s="2"/>
      <c r="CI684" s="2"/>
      <c r="CJ684" s="2"/>
      <c r="CK684" s="2"/>
      <c r="CL684" s="2"/>
    </row>
    <row r="685" spans="1:90" ht="12.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2"/>
      <c r="CA685" s="2"/>
      <c r="CB685" s="2"/>
      <c r="CC685" s="2"/>
      <c r="CD685" s="2"/>
      <c r="CE685" s="2"/>
      <c r="CF685" s="2"/>
      <c r="CG685" s="2"/>
      <c r="CH685" s="2"/>
      <c r="CI685" s="2"/>
      <c r="CJ685" s="2"/>
      <c r="CK685" s="2"/>
      <c r="CL685" s="2"/>
    </row>
    <row r="686" spans="1:90" ht="12.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2"/>
      <c r="CA686" s="2"/>
      <c r="CB686" s="2"/>
      <c r="CC686" s="2"/>
      <c r="CD686" s="2"/>
      <c r="CE686" s="2"/>
      <c r="CF686" s="2"/>
      <c r="CG686" s="2"/>
      <c r="CH686" s="2"/>
      <c r="CI686" s="2"/>
      <c r="CJ686" s="2"/>
      <c r="CK686" s="2"/>
      <c r="CL686" s="2"/>
    </row>
    <row r="687" spans="1:90" ht="12.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2"/>
      <c r="CA687" s="2"/>
      <c r="CB687" s="2"/>
      <c r="CC687" s="2"/>
      <c r="CD687" s="2"/>
      <c r="CE687" s="2"/>
      <c r="CF687" s="2"/>
      <c r="CG687" s="2"/>
      <c r="CH687" s="2"/>
      <c r="CI687" s="2"/>
      <c r="CJ687" s="2"/>
      <c r="CK687" s="2"/>
      <c r="CL687" s="2"/>
    </row>
    <row r="688" spans="1:90" ht="12.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2"/>
      <c r="CA688" s="2"/>
      <c r="CB688" s="2"/>
      <c r="CC688" s="2"/>
      <c r="CD688" s="2"/>
      <c r="CE688" s="2"/>
      <c r="CF688" s="2"/>
      <c r="CG688" s="2"/>
      <c r="CH688" s="2"/>
      <c r="CI688" s="2"/>
      <c r="CJ688" s="2"/>
      <c r="CK688" s="2"/>
      <c r="CL688" s="2"/>
    </row>
    <row r="689" spans="1:90" ht="12.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2"/>
      <c r="CA689" s="2"/>
      <c r="CB689" s="2"/>
      <c r="CC689" s="2"/>
      <c r="CD689" s="2"/>
      <c r="CE689" s="2"/>
      <c r="CF689" s="2"/>
      <c r="CG689" s="2"/>
      <c r="CH689" s="2"/>
      <c r="CI689" s="2"/>
      <c r="CJ689" s="2"/>
      <c r="CK689" s="2"/>
      <c r="CL689" s="2"/>
    </row>
    <row r="690" spans="1:90" ht="12.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2"/>
      <c r="CA690" s="2"/>
      <c r="CB690" s="2"/>
      <c r="CC690" s="2"/>
      <c r="CD690" s="2"/>
      <c r="CE690" s="2"/>
      <c r="CF690" s="2"/>
      <c r="CG690" s="2"/>
      <c r="CH690" s="2"/>
      <c r="CI690" s="2"/>
      <c r="CJ690" s="2"/>
      <c r="CK690" s="2"/>
      <c r="CL690" s="2"/>
    </row>
    <row r="691" spans="1:90" ht="12.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2"/>
      <c r="CA691" s="2"/>
      <c r="CB691" s="2"/>
      <c r="CC691" s="2"/>
      <c r="CD691" s="2"/>
      <c r="CE691" s="2"/>
      <c r="CF691" s="2"/>
      <c r="CG691" s="2"/>
      <c r="CH691" s="2"/>
      <c r="CI691" s="2"/>
      <c r="CJ691" s="2"/>
      <c r="CK691" s="2"/>
      <c r="CL691" s="2"/>
    </row>
    <row r="692" spans="1:90" ht="12.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2"/>
      <c r="CA692" s="2"/>
      <c r="CB692" s="2"/>
      <c r="CC692" s="2"/>
      <c r="CD692" s="2"/>
      <c r="CE692" s="2"/>
      <c r="CF692" s="2"/>
      <c r="CG692" s="2"/>
      <c r="CH692" s="2"/>
      <c r="CI692" s="2"/>
      <c r="CJ692" s="2"/>
      <c r="CK692" s="2"/>
      <c r="CL692" s="2"/>
    </row>
    <row r="693" spans="1:90" ht="12.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2"/>
      <c r="CA693" s="2"/>
      <c r="CB693" s="2"/>
      <c r="CC693" s="2"/>
      <c r="CD693" s="2"/>
      <c r="CE693" s="2"/>
      <c r="CF693" s="2"/>
      <c r="CG693" s="2"/>
      <c r="CH693" s="2"/>
      <c r="CI693" s="2"/>
      <c r="CJ693" s="2"/>
      <c r="CK693" s="2"/>
      <c r="CL693" s="2"/>
    </row>
    <row r="694" spans="1:90" ht="12.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2"/>
      <c r="CA694" s="2"/>
      <c r="CB694" s="2"/>
      <c r="CC694" s="2"/>
      <c r="CD694" s="2"/>
      <c r="CE694" s="2"/>
      <c r="CF694" s="2"/>
      <c r="CG694" s="2"/>
      <c r="CH694" s="2"/>
      <c r="CI694" s="2"/>
      <c r="CJ694" s="2"/>
      <c r="CK694" s="2"/>
      <c r="CL694" s="2"/>
    </row>
    <row r="695" spans="1:90" ht="12.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2"/>
      <c r="CA695" s="2"/>
      <c r="CB695" s="2"/>
      <c r="CC695" s="2"/>
      <c r="CD695" s="2"/>
      <c r="CE695" s="2"/>
      <c r="CF695" s="2"/>
      <c r="CG695" s="2"/>
      <c r="CH695" s="2"/>
      <c r="CI695" s="2"/>
      <c r="CJ695" s="2"/>
      <c r="CK695" s="2"/>
      <c r="CL695" s="2"/>
    </row>
    <row r="696" spans="1:90" ht="12.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2"/>
      <c r="CA696" s="2"/>
      <c r="CB696" s="2"/>
      <c r="CC696" s="2"/>
      <c r="CD696" s="2"/>
      <c r="CE696" s="2"/>
      <c r="CF696" s="2"/>
      <c r="CG696" s="2"/>
      <c r="CH696" s="2"/>
      <c r="CI696" s="2"/>
      <c r="CJ696" s="2"/>
      <c r="CK696" s="2"/>
      <c r="CL696" s="2"/>
    </row>
    <row r="697" spans="1:90" ht="12.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2"/>
      <c r="CA697" s="2"/>
      <c r="CB697" s="2"/>
      <c r="CC697" s="2"/>
      <c r="CD697" s="2"/>
      <c r="CE697" s="2"/>
      <c r="CF697" s="2"/>
      <c r="CG697" s="2"/>
      <c r="CH697" s="2"/>
      <c r="CI697" s="2"/>
      <c r="CJ697" s="2"/>
      <c r="CK697" s="2"/>
      <c r="CL697" s="2"/>
    </row>
    <row r="698" spans="1:90" ht="12.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2"/>
      <c r="CA698" s="2"/>
      <c r="CB698" s="2"/>
      <c r="CC698" s="2"/>
      <c r="CD698" s="2"/>
      <c r="CE698" s="2"/>
      <c r="CF698" s="2"/>
      <c r="CG698" s="2"/>
      <c r="CH698" s="2"/>
      <c r="CI698" s="2"/>
      <c r="CJ698" s="2"/>
      <c r="CK698" s="2"/>
      <c r="CL698" s="2"/>
    </row>
    <row r="699" spans="1:90" ht="12.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2"/>
      <c r="CA699" s="2"/>
      <c r="CB699" s="2"/>
      <c r="CC699" s="2"/>
      <c r="CD699" s="2"/>
      <c r="CE699" s="2"/>
      <c r="CF699" s="2"/>
      <c r="CG699" s="2"/>
      <c r="CH699" s="2"/>
      <c r="CI699" s="2"/>
      <c r="CJ699" s="2"/>
      <c r="CK699" s="2"/>
      <c r="CL699" s="2"/>
    </row>
    <row r="700" spans="1:90" ht="12.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2"/>
      <c r="CA700" s="2"/>
      <c r="CB700" s="2"/>
      <c r="CC700" s="2"/>
      <c r="CD700" s="2"/>
      <c r="CE700" s="2"/>
      <c r="CF700" s="2"/>
      <c r="CG700" s="2"/>
      <c r="CH700" s="2"/>
      <c r="CI700" s="2"/>
      <c r="CJ700" s="2"/>
      <c r="CK700" s="2"/>
      <c r="CL700" s="2"/>
    </row>
    <row r="701" spans="1:90" ht="12.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2"/>
      <c r="CA701" s="2"/>
      <c r="CB701" s="2"/>
      <c r="CC701" s="2"/>
      <c r="CD701" s="2"/>
      <c r="CE701" s="2"/>
      <c r="CF701" s="2"/>
      <c r="CG701" s="2"/>
      <c r="CH701" s="2"/>
      <c r="CI701" s="2"/>
      <c r="CJ701" s="2"/>
      <c r="CK701" s="2"/>
      <c r="CL701" s="2"/>
    </row>
    <row r="702" spans="1:90" ht="12.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2"/>
      <c r="CA702" s="2"/>
      <c r="CB702" s="2"/>
      <c r="CC702" s="2"/>
      <c r="CD702" s="2"/>
      <c r="CE702" s="2"/>
      <c r="CF702" s="2"/>
      <c r="CG702" s="2"/>
      <c r="CH702" s="2"/>
      <c r="CI702" s="2"/>
      <c r="CJ702" s="2"/>
      <c r="CK702" s="2"/>
      <c r="CL702" s="2"/>
    </row>
    <row r="703" spans="1:90" ht="12.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2"/>
      <c r="CA703" s="2"/>
      <c r="CB703" s="2"/>
      <c r="CC703" s="2"/>
      <c r="CD703" s="2"/>
      <c r="CE703" s="2"/>
      <c r="CF703" s="2"/>
      <c r="CG703" s="2"/>
      <c r="CH703" s="2"/>
      <c r="CI703" s="2"/>
      <c r="CJ703" s="2"/>
      <c r="CK703" s="2"/>
      <c r="CL703" s="2"/>
    </row>
    <row r="704" spans="1:90" ht="12.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2"/>
      <c r="CA704" s="2"/>
      <c r="CB704" s="2"/>
      <c r="CC704" s="2"/>
      <c r="CD704" s="2"/>
      <c r="CE704" s="2"/>
      <c r="CF704" s="2"/>
      <c r="CG704" s="2"/>
      <c r="CH704" s="2"/>
      <c r="CI704" s="2"/>
      <c r="CJ704" s="2"/>
      <c r="CK704" s="2"/>
      <c r="CL704" s="2"/>
    </row>
    <row r="705" spans="1:90" ht="12.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2"/>
      <c r="CA705" s="2"/>
      <c r="CB705" s="2"/>
      <c r="CC705" s="2"/>
      <c r="CD705" s="2"/>
      <c r="CE705" s="2"/>
      <c r="CF705" s="2"/>
      <c r="CG705" s="2"/>
      <c r="CH705" s="2"/>
      <c r="CI705" s="2"/>
      <c r="CJ705" s="2"/>
      <c r="CK705" s="2"/>
      <c r="CL705" s="2"/>
    </row>
    <row r="706" spans="1:90" ht="12.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2"/>
      <c r="CA706" s="2"/>
      <c r="CB706" s="2"/>
      <c r="CC706" s="2"/>
      <c r="CD706" s="2"/>
      <c r="CE706" s="2"/>
      <c r="CF706" s="2"/>
      <c r="CG706" s="2"/>
      <c r="CH706" s="2"/>
      <c r="CI706" s="2"/>
      <c r="CJ706" s="2"/>
      <c r="CK706" s="2"/>
      <c r="CL706" s="2"/>
    </row>
    <row r="707" spans="1:90" ht="12.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2"/>
      <c r="CA707" s="2"/>
      <c r="CB707" s="2"/>
      <c r="CC707" s="2"/>
      <c r="CD707" s="2"/>
      <c r="CE707" s="2"/>
      <c r="CF707" s="2"/>
      <c r="CG707" s="2"/>
      <c r="CH707" s="2"/>
      <c r="CI707" s="2"/>
      <c r="CJ707" s="2"/>
      <c r="CK707" s="2"/>
      <c r="CL707" s="2"/>
    </row>
    <row r="708" spans="1:90" ht="12.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2"/>
      <c r="CA708" s="2"/>
      <c r="CB708" s="2"/>
      <c r="CC708" s="2"/>
      <c r="CD708" s="2"/>
      <c r="CE708" s="2"/>
      <c r="CF708" s="2"/>
      <c r="CG708" s="2"/>
      <c r="CH708" s="2"/>
      <c r="CI708" s="2"/>
      <c r="CJ708" s="2"/>
      <c r="CK708" s="2"/>
      <c r="CL708" s="2"/>
    </row>
    <row r="709" spans="1:90" ht="12.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2"/>
      <c r="CA709" s="2"/>
      <c r="CB709" s="2"/>
      <c r="CC709" s="2"/>
      <c r="CD709" s="2"/>
      <c r="CE709" s="2"/>
      <c r="CF709" s="2"/>
      <c r="CG709" s="2"/>
      <c r="CH709" s="2"/>
      <c r="CI709" s="2"/>
      <c r="CJ709" s="2"/>
      <c r="CK709" s="2"/>
      <c r="CL709" s="2"/>
    </row>
    <row r="710" spans="1:90" ht="12.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2"/>
      <c r="CA710" s="2"/>
      <c r="CB710" s="2"/>
      <c r="CC710" s="2"/>
      <c r="CD710" s="2"/>
      <c r="CE710" s="2"/>
      <c r="CF710" s="2"/>
      <c r="CG710" s="2"/>
      <c r="CH710" s="2"/>
      <c r="CI710" s="2"/>
      <c r="CJ710" s="2"/>
      <c r="CK710" s="2"/>
      <c r="CL710" s="2"/>
    </row>
    <row r="711" spans="1:90" ht="12.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2"/>
      <c r="CA711" s="2"/>
      <c r="CB711" s="2"/>
      <c r="CC711" s="2"/>
      <c r="CD711" s="2"/>
      <c r="CE711" s="2"/>
      <c r="CF711" s="2"/>
      <c r="CG711" s="2"/>
      <c r="CH711" s="2"/>
      <c r="CI711" s="2"/>
      <c r="CJ711" s="2"/>
      <c r="CK711" s="2"/>
      <c r="CL711" s="2"/>
    </row>
    <row r="712" spans="1:90" ht="12.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2"/>
      <c r="CA712" s="2"/>
      <c r="CB712" s="2"/>
      <c r="CC712" s="2"/>
      <c r="CD712" s="2"/>
      <c r="CE712" s="2"/>
      <c r="CF712" s="2"/>
      <c r="CG712" s="2"/>
      <c r="CH712" s="2"/>
      <c r="CI712" s="2"/>
      <c r="CJ712" s="2"/>
      <c r="CK712" s="2"/>
      <c r="CL712" s="2"/>
    </row>
    <row r="713" spans="1:90" ht="12.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2"/>
      <c r="CA713" s="2"/>
      <c r="CB713" s="2"/>
      <c r="CC713" s="2"/>
      <c r="CD713" s="2"/>
      <c r="CE713" s="2"/>
      <c r="CF713" s="2"/>
      <c r="CG713" s="2"/>
      <c r="CH713" s="2"/>
      <c r="CI713" s="2"/>
      <c r="CJ713" s="2"/>
      <c r="CK713" s="2"/>
      <c r="CL713" s="2"/>
    </row>
    <row r="714" spans="1:90" ht="12.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2"/>
      <c r="CA714" s="2"/>
      <c r="CB714" s="2"/>
      <c r="CC714" s="2"/>
      <c r="CD714" s="2"/>
      <c r="CE714" s="2"/>
      <c r="CF714" s="2"/>
      <c r="CG714" s="2"/>
      <c r="CH714" s="2"/>
      <c r="CI714" s="2"/>
      <c r="CJ714" s="2"/>
      <c r="CK714" s="2"/>
      <c r="CL714" s="2"/>
    </row>
    <row r="715" spans="1:90" ht="12.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2"/>
      <c r="CA715" s="2"/>
      <c r="CB715" s="2"/>
      <c r="CC715" s="2"/>
      <c r="CD715" s="2"/>
      <c r="CE715" s="2"/>
      <c r="CF715" s="2"/>
      <c r="CG715" s="2"/>
      <c r="CH715" s="2"/>
      <c r="CI715" s="2"/>
      <c r="CJ715" s="2"/>
      <c r="CK715" s="2"/>
      <c r="CL715" s="2"/>
    </row>
    <row r="716" spans="1:90" ht="12.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2"/>
      <c r="CA716" s="2"/>
      <c r="CB716" s="2"/>
      <c r="CC716" s="2"/>
      <c r="CD716" s="2"/>
      <c r="CE716" s="2"/>
      <c r="CF716" s="2"/>
      <c r="CG716" s="2"/>
      <c r="CH716" s="2"/>
      <c r="CI716" s="2"/>
      <c r="CJ716" s="2"/>
      <c r="CK716" s="2"/>
      <c r="CL716" s="2"/>
    </row>
    <row r="717" spans="1:90" ht="12.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2"/>
      <c r="CA717" s="2"/>
      <c r="CB717" s="2"/>
      <c r="CC717" s="2"/>
      <c r="CD717" s="2"/>
      <c r="CE717" s="2"/>
      <c r="CF717" s="2"/>
      <c r="CG717" s="2"/>
      <c r="CH717" s="2"/>
      <c r="CI717" s="2"/>
      <c r="CJ717" s="2"/>
      <c r="CK717" s="2"/>
      <c r="CL717" s="2"/>
    </row>
    <row r="718" spans="1:90" ht="12.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2"/>
      <c r="CA718" s="2"/>
      <c r="CB718" s="2"/>
      <c r="CC718" s="2"/>
      <c r="CD718" s="2"/>
      <c r="CE718" s="2"/>
      <c r="CF718" s="2"/>
      <c r="CG718" s="2"/>
      <c r="CH718" s="2"/>
      <c r="CI718" s="2"/>
      <c r="CJ718" s="2"/>
      <c r="CK718" s="2"/>
      <c r="CL718" s="2"/>
    </row>
    <row r="719" spans="1:90" ht="12.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2"/>
      <c r="CA719" s="2"/>
      <c r="CB719" s="2"/>
      <c r="CC719" s="2"/>
      <c r="CD719" s="2"/>
      <c r="CE719" s="2"/>
      <c r="CF719" s="2"/>
      <c r="CG719" s="2"/>
      <c r="CH719" s="2"/>
      <c r="CI719" s="2"/>
      <c r="CJ719" s="2"/>
      <c r="CK719" s="2"/>
      <c r="CL719" s="2"/>
    </row>
    <row r="720" spans="1:90" ht="12.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2"/>
      <c r="CA720" s="2"/>
      <c r="CB720" s="2"/>
      <c r="CC720" s="2"/>
      <c r="CD720" s="2"/>
      <c r="CE720" s="2"/>
      <c r="CF720" s="2"/>
      <c r="CG720" s="2"/>
      <c r="CH720" s="2"/>
      <c r="CI720" s="2"/>
      <c r="CJ720" s="2"/>
      <c r="CK720" s="2"/>
      <c r="CL720" s="2"/>
    </row>
    <row r="721" spans="1:90" ht="12.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2"/>
      <c r="CA721" s="2"/>
      <c r="CB721" s="2"/>
      <c r="CC721" s="2"/>
      <c r="CD721" s="2"/>
      <c r="CE721" s="2"/>
      <c r="CF721" s="2"/>
      <c r="CG721" s="2"/>
      <c r="CH721" s="2"/>
      <c r="CI721" s="2"/>
      <c r="CJ721" s="2"/>
      <c r="CK721" s="2"/>
      <c r="CL721" s="2"/>
    </row>
    <row r="722" spans="1:90" ht="12.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2"/>
      <c r="CA722" s="2"/>
      <c r="CB722" s="2"/>
      <c r="CC722" s="2"/>
      <c r="CD722" s="2"/>
      <c r="CE722" s="2"/>
      <c r="CF722" s="2"/>
      <c r="CG722" s="2"/>
      <c r="CH722" s="2"/>
      <c r="CI722" s="2"/>
      <c r="CJ722" s="2"/>
      <c r="CK722" s="2"/>
      <c r="CL722" s="2"/>
    </row>
    <row r="723" spans="1:90" ht="12.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2"/>
      <c r="CA723" s="2"/>
      <c r="CB723" s="2"/>
      <c r="CC723" s="2"/>
      <c r="CD723" s="2"/>
      <c r="CE723" s="2"/>
      <c r="CF723" s="2"/>
      <c r="CG723" s="2"/>
      <c r="CH723" s="2"/>
      <c r="CI723" s="2"/>
      <c r="CJ723" s="2"/>
      <c r="CK723" s="2"/>
      <c r="CL723" s="2"/>
    </row>
    <row r="724" spans="1:90" ht="12.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2"/>
      <c r="CA724" s="2"/>
      <c r="CB724" s="2"/>
      <c r="CC724" s="2"/>
      <c r="CD724" s="2"/>
      <c r="CE724" s="2"/>
      <c r="CF724" s="2"/>
      <c r="CG724" s="2"/>
      <c r="CH724" s="2"/>
      <c r="CI724" s="2"/>
      <c r="CJ724" s="2"/>
      <c r="CK724" s="2"/>
      <c r="CL724" s="2"/>
    </row>
    <row r="725" spans="1:90" ht="12.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2"/>
      <c r="CA725" s="2"/>
      <c r="CB725" s="2"/>
      <c r="CC725" s="2"/>
      <c r="CD725" s="2"/>
      <c r="CE725" s="2"/>
      <c r="CF725" s="2"/>
      <c r="CG725" s="2"/>
      <c r="CH725" s="2"/>
      <c r="CI725" s="2"/>
      <c r="CJ725" s="2"/>
      <c r="CK725" s="2"/>
      <c r="CL725" s="2"/>
    </row>
    <row r="726" spans="1:90" ht="12.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2"/>
      <c r="CA726" s="2"/>
      <c r="CB726" s="2"/>
      <c r="CC726" s="2"/>
      <c r="CD726" s="2"/>
      <c r="CE726" s="2"/>
      <c r="CF726" s="2"/>
      <c r="CG726" s="2"/>
      <c r="CH726" s="2"/>
      <c r="CI726" s="2"/>
      <c r="CJ726" s="2"/>
      <c r="CK726" s="2"/>
      <c r="CL726" s="2"/>
    </row>
    <row r="727" spans="1:90" ht="12.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2"/>
      <c r="CA727" s="2"/>
      <c r="CB727" s="2"/>
      <c r="CC727" s="2"/>
      <c r="CD727" s="2"/>
      <c r="CE727" s="2"/>
      <c r="CF727" s="2"/>
      <c r="CG727" s="2"/>
      <c r="CH727" s="2"/>
      <c r="CI727" s="2"/>
      <c r="CJ727" s="2"/>
      <c r="CK727" s="2"/>
      <c r="CL727" s="2"/>
    </row>
    <row r="728" spans="1:90" ht="12.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2"/>
      <c r="CA728" s="2"/>
      <c r="CB728" s="2"/>
      <c r="CC728" s="2"/>
      <c r="CD728" s="2"/>
      <c r="CE728" s="2"/>
      <c r="CF728" s="2"/>
      <c r="CG728" s="2"/>
      <c r="CH728" s="2"/>
      <c r="CI728" s="2"/>
      <c r="CJ728" s="2"/>
      <c r="CK728" s="2"/>
      <c r="CL728" s="2"/>
    </row>
    <row r="729" spans="1:90" ht="12.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2"/>
      <c r="CA729" s="2"/>
      <c r="CB729" s="2"/>
      <c r="CC729" s="2"/>
      <c r="CD729" s="2"/>
      <c r="CE729" s="2"/>
      <c r="CF729" s="2"/>
      <c r="CG729" s="2"/>
      <c r="CH729" s="2"/>
      <c r="CI729" s="2"/>
      <c r="CJ729" s="2"/>
      <c r="CK729" s="2"/>
      <c r="CL729" s="2"/>
    </row>
    <row r="730" spans="1:90" ht="12.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2"/>
      <c r="CA730" s="2"/>
      <c r="CB730" s="2"/>
      <c r="CC730" s="2"/>
      <c r="CD730" s="2"/>
      <c r="CE730" s="2"/>
      <c r="CF730" s="2"/>
      <c r="CG730" s="2"/>
      <c r="CH730" s="2"/>
      <c r="CI730" s="2"/>
      <c r="CJ730" s="2"/>
      <c r="CK730" s="2"/>
      <c r="CL730" s="2"/>
    </row>
    <row r="731" spans="1:90" ht="12.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2"/>
      <c r="CA731" s="2"/>
      <c r="CB731" s="2"/>
      <c r="CC731" s="2"/>
      <c r="CD731" s="2"/>
      <c r="CE731" s="2"/>
      <c r="CF731" s="2"/>
      <c r="CG731" s="2"/>
      <c r="CH731" s="2"/>
      <c r="CI731" s="2"/>
      <c r="CJ731" s="2"/>
      <c r="CK731" s="2"/>
      <c r="CL731" s="2"/>
    </row>
    <row r="732" spans="1:90" ht="12.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2"/>
      <c r="CA732" s="2"/>
      <c r="CB732" s="2"/>
      <c r="CC732" s="2"/>
      <c r="CD732" s="2"/>
      <c r="CE732" s="2"/>
      <c r="CF732" s="2"/>
      <c r="CG732" s="2"/>
      <c r="CH732" s="2"/>
      <c r="CI732" s="2"/>
      <c r="CJ732" s="2"/>
      <c r="CK732" s="2"/>
      <c r="CL732" s="2"/>
    </row>
    <row r="733" spans="1:90" ht="12.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2"/>
      <c r="CA733" s="2"/>
      <c r="CB733" s="2"/>
      <c r="CC733" s="2"/>
      <c r="CD733" s="2"/>
      <c r="CE733" s="2"/>
      <c r="CF733" s="2"/>
      <c r="CG733" s="2"/>
      <c r="CH733" s="2"/>
      <c r="CI733" s="2"/>
      <c r="CJ733" s="2"/>
      <c r="CK733" s="2"/>
      <c r="CL733" s="2"/>
    </row>
    <row r="734" spans="1:90" ht="12.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2"/>
      <c r="CA734" s="2"/>
      <c r="CB734" s="2"/>
      <c r="CC734" s="2"/>
      <c r="CD734" s="2"/>
      <c r="CE734" s="2"/>
      <c r="CF734" s="2"/>
      <c r="CG734" s="2"/>
      <c r="CH734" s="2"/>
      <c r="CI734" s="2"/>
      <c r="CJ734" s="2"/>
      <c r="CK734" s="2"/>
      <c r="CL734" s="2"/>
    </row>
    <row r="735" spans="1:90" ht="12.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2"/>
      <c r="CA735" s="2"/>
      <c r="CB735" s="2"/>
      <c r="CC735" s="2"/>
      <c r="CD735" s="2"/>
      <c r="CE735" s="2"/>
      <c r="CF735" s="2"/>
      <c r="CG735" s="2"/>
      <c r="CH735" s="2"/>
      <c r="CI735" s="2"/>
      <c r="CJ735" s="2"/>
      <c r="CK735" s="2"/>
      <c r="CL735" s="2"/>
    </row>
    <row r="736" spans="1:90" ht="12.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2"/>
      <c r="CA736" s="2"/>
      <c r="CB736" s="2"/>
      <c r="CC736" s="2"/>
      <c r="CD736" s="2"/>
      <c r="CE736" s="2"/>
      <c r="CF736" s="2"/>
      <c r="CG736" s="2"/>
      <c r="CH736" s="2"/>
      <c r="CI736" s="2"/>
      <c r="CJ736" s="2"/>
      <c r="CK736" s="2"/>
      <c r="CL736" s="2"/>
    </row>
    <row r="737" spans="1:90" ht="12.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2"/>
      <c r="CA737" s="2"/>
      <c r="CB737" s="2"/>
      <c r="CC737" s="2"/>
      <c r="CD737" s="2"/>
      <c r="CE737" s="2"/>
      <c r="CF737" s="2"/>
      <c r="CG737" s="2"/>
      <c r="CH737" s="2"/>
      <c r="CI737" s="2"/>
      <c r="CJ737" s="2"/>
      <c r="CK737" s="2"/>
      <c r="CL737" s="2"/>
    </row>
    <row r="738" spans="1:90" ht="12.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2"/>
      <c r="CA738" s="2"/>
      <c r="CB738" s="2"/>
      <c r="CC738" s="2"/>
      <c r="CD738" s="2"/>
      <c r="CE738" s="2"/>
      <c r="CF738" s="2"/>
      <c r="CG738" s="2"/>
      <c r="CH738" s="2"/>
      <c r="CI738" s="2"/>
      <c r="CJ738" s="2"/>
      <c r="CK738" s="2"/>
      <c r="CL738" s="2"/>
    </row>
    <row r="739" spans="1:90" ht="12.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2"/>
      <c r="CA739" s="2"/>
      <c r="CB739" s="2"/>
      <c r="CC739" s="2"/>
      <c r="CD739" s="2"/>
      <c r="CE739" s="2"/>
      <c r="CF739" s="2"/>
      <c r="CG739" s="2"/>
      <c r="CH739" s="2"/>
      <c r="CI739" s="2"/>
      <c r="CJ739" s="2"/>
      <c r="CK739" s="2"/>
      <c r="CL739" s="2"/>
    </row>
    <row r="740" spans="1:90" ht="12.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2"/>
      <c r="CA740" s="2"/>
      <c r="CB740" s="2"/>
      <c r="CC740" s="2"/>
      <c r="CD740" s="2"/>
      <c r="CE740" s="2"/>
      <c r="CF740" s="2"/>
      <c r="CG740" s="2"/>
      <c r="CH740" s="2"/>
      <c r="CI740" s="2"/>
      <c r="CJ740" s="2"/>
      <c r="CK740" s="2"/>
      <c r="CL740" s="2"/>
    </row>
    <row r="741" spans="1:90" ht="12.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2"/>
      <c r="CA741" s="2"/>
      <c r="CB741" s="2"/>
      <c r="CC741" s="2"/>
      <c r="CD741" s="2"/>
      <c r="CE741" s="2"/>
      <c r="CF741" s="2"/>
      <c r="CG741" s="2"/>
      <c r="CH741" s="2"/>
      <c r="CI741" s="2"/>
      <c r="CJ741" s="2"/>
      <c r="CK741" s="2"/>
      <c r="CL741" s="2"/>
    </row>
    <row r="742" spans="1:90" ht="12.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2"/>
      <c r="CA742" s="2"/>
      <c r="CB742" s="2"/>
      <c r="CC742" s="2"/>
      <c r="CD742" s="2"/>
      <c r="CE742" s="2"/>
      <c r="CF742" s="2"/>
      <c r="CG742" s="2"/>
      <c r="CH742" s="2"/>
      <c r="CI742" s="2"/>
      <c r="CJ742" s="2"/>
      <c r="CK742" s="2"/>
      <c r="CL742" s="2"/>
    </row>
    <row r="743" spans="1:90" ht="12.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2"/>
      <c r="CA743" s="2"/>
      <c r="CB743" s="2"/>
      <c r="CC743" s="2"/>
      <c r="CD743" s="2"/>
      <c r="CE743" s="2"/>
      <c r="CF743" s="2"/>
      <c r="CG743" s="2"/>
      <c r="CH743" s="2"/>
      <c r="CI743" s="2"/>
      <c r="CJ743" s="2"/>
      <c r="CK743" s="2"/>
      <c r="CL743" s="2"/>
    </row>
    <row r="744" spans="1:90" ht="12.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2"/>
      <c r="CA744" s="2"/>
      <c r="CB744" s="2"/>
      <c r="CC744" s="2"/>
      <c r="CD744" s="2"/>
      <c r="CE744" s="2"/>
      <c r="CF744" s="2"/>
      <c r="CG744" s="2"/>
      <c r="CH744" s="2"/>
      <c r="CI744" s="2"/>
      <c r="CJ744" s="2"/>
      <c r="CK744" s="2"/>
      <c r="CL744" s="2"/>
    </row>
    <row r="745" spans="1:90" ht="12.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2"/>
      <c r="CA745" s="2"/>
      <c r="CB745" s="2"/>
      <c r="CC745" s="2"/>
      <c r="CD745" s="2"/>
      <c r="CE745" s="2"/>
      <c r="CF745" s="2"/>
      <c r="CG745" s="2"/>
      <c r="CH745" s="2"/>
      <c r="CI745" s="2"/>
      <c r="CJ745" s="2"/>
      <c r="CK745" s="2"/>
      <c r="CL745" s="2"/>
    </row>
    <row r="746" spans="1:90" ht="12.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2"/>
      <c r="CA746" s="2"/>
      <c r="CB746" s="2"/>
      <c r="CC746" s="2"/>
      <c r="CD746" s="2"/>
      <c r="CE746" s="2"/>
      <c r="CF746" s="2"/>
      <c r="CG746" s="2"/>
      <c r="CH746" s="2"/>
      <c r="CI746" s="2"/>
      <c r="CJ746" s="2"/>
      <c r="CK746" s="2"/>
      <c r="CL746" s="2"/>
    </row>
    <row r="747" spans="1:90" ht="12.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2"/>
      <c r="CA747" s="2"/>
      <c r="CB747" s="2"/>
      <c r="CC747" s="2"/>
      <c r="CD747" s="2"/>
      <c r="CE747" s="2"/>
      <c r="CF747" s="2"/>
      <c r="CG747" s="2"/>
      <c r="CH747" s="2"/>
      <c r="CI747" s="2"/>
      <c r="CJ747" s="2"/>
      <c r="CK747" s="2"/>
      <c r="CL747" s="2"/>
    </row>
    <row r="748" spans="1:90" ht="12.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2"/>
      <c r="CA748" s="2"/>
      <c r="CB748" s="2"/>
      <c r="CC748" s="2"/>
      <c r="CD748" s="2"/>
      <c r="CE748" s="2"/>
      <c r="CF748" s="2"/>
      <c r="CG748" s="2"/>
      <c r="CH748" s="2"/>
      <c r="CI748" s="2"/>
      <c r="CJ748" s="2"/>
      <c r="CK748" s="2"/>
      <c r="CL748" s="2"/>
    </row>
    <row r="749" spans="1:90" ht="12.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2"/>
      <c r="CA749" s="2"/>
      <c r="CB749" s="2"/>
      <c r="CC749" s="2"/>
      <c r="CD749" s="2"/>
      <c r="CE749" s="2"/>
      <c r="CF749" s="2"/>
      <c r="CG749" s="2"/>
      <c r="CH749" s="2"/>
      <c r="CI749" s="2"/>
      <c r="CJ749" s="2"/>
      <c r="CK749" s="2"/>
      <c r="CL749" s="2"/>
    </row>
    <row r="750" spans="1:90" ht="12.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2"/>
      <c r="CA750" s="2"/>
      <c r="CB750" s="2"/>
      <c r="CC750" s="2"/>
      <c r="CD750" s="2"/>
      <c r="CE750" s="2"/>
      <c r="CF750" s="2"/>
      <c r="CG750" s="2"/>
      <c r="CH750" s="2"/>
      <c r="CI750" s="2"/>
      <c r="CJ750" s="2"/>
      <c r="CK750" s="2"/>
      <c r="CL750" s="2"/>
    </row>
    <row r="751" spans="1:90" ht="12.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2"/>
      <c r="CA751" s="2"/>
      <c r="CB751" s="2"/>
      <c r="CC751" s="2"/>
      <c r="CD751" s="2"/>
      <c r="CE751" s="2"/>
      <c r="CF751" s="2"/>
      <c r="CG751" s="2"/>
      <c r="CH751" s="2"/>
      <c r="CI751" s="2"/>
      <c r="CJ751" s="2"/>
      <c r="CK751" s="2"/>
      <c r="CL751" s="2"/>
    </row>
    <row r="752" spans="1:90" ht="12.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2"/>
      <c r="CA752" s="2"/>
      <c r="CB752" s="2"/>
      <c r="CC752" s="2"/>
      <c r="CD752" s="2"/>
      <c r="CE752" s="2"/>
      <c r="CF752" s="2"/>
      <c r="CG752" s="2"/>
      <c r="CH752" s="2"/>
      <c r="CI752" s="2"/>
      <c r="CJ752" s="2"/>
      <c r="CK752" s="2"/>
      <c r="CL752" s="2"/>
    </row>
    <row r="753" spans="1:90" ht="12.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2"/>
      <c r="CA753" s="2"/>
      <c r="CB753" s="2"/>
      <c r="CC753" s="2"/>
      <c r="CD753" s="2"/>
      <c r="CE753" s="2"/>
      <c r="CF753" s="2"/>
      <c r="CG753" s="2"/>
      <c r="CH753" s="2"/>
      <c r="CI753" s="2"/>
      <c r="CJ753" s="2"/>
      <c r="CK753" s="2"/>
      <c r="CL753" s="2"/>
    </row>
    <row r="754" spans="1:90" ht="12.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2"/>
      <c r="CA754" s="2"/>
      <c r="CB754" s="2"/>
      <c r="CC754" s="2"/>
      <c r="CD754" s="2"/>
      <c r="CE754" s="2"/>
      <c r="CF754" s="2"/>
      <c r="CG754" s="2"/>
      <c r="CH754" s="2"/>
      <c r="CI754" s="2"/>
      <c r="CJ754" s="2"/>
      <c r="CK754" s="2"/>
      <c r="CL754" s="2"/>
    </row>
    <row r="755" spans="1:90" ht="12.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2"/>
      <c r="CA755" s="2"/>
      <c r="CB755" s="2"/>
      <c r="CC755" s="2"/>
      <c r="CD755" s="2"/>
      <c r="CE755" s="2"/>
      <c r="CF755" s="2"/>
      <c r="CG755" s="2"/>
      <c r="CH755" s="2"/>
      <c r="CI755" s="2"/>
      <c r="CJ755" s="2"/>
      <c r="CK755" s="2"/>
      <c r="CL755" s="2"/>
    </row>
    <row r="756" spans="1:90" ht="12.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2"/>
      <c r="CA756" s="2"/>
      <c r="CB756" s="2"/>
      <c r="CC756" s="2"/>
      <c r="CD756" s="2"/>
      <c r="CE756" s="2"/>
      <c r="CF756" s="2"/>
      <c r="CG756" s="2"/>
      <c r="CH756" s="2"/>
      <c r="CI756" s="2"/>
      <c r="CJ756" s="2"/>
      <c r="CK756" s="2"/>
      <c r="CL756" s="2"/>
    </row>
    <row r="757" spans="1:90" ht="12.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2"/>
      <c r="CA757" s="2"/>
      <c r="CB757" s="2"/>
      <c r="CC757" s="2"/>
      <c r="CD757" s="2"/>
      <c r="CE757" s="2"/>
      <c r="CF757" s="2"/>
      <c r="CG757" s="2"/>
      <c r="CH757" s="2"/>
      <c r="CI757" s="2"/>
      <c r="CJ757" s="2"/>
      <c r="CK757" s="2"/>
      <c r="CL757" s="2"/>
    </row>
    <row r="758" spans="1:90" ht="12.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2"/>
      <c r="CA758" s="2"/>
      <c r="CB758" s="2"/>
      <c r="CC758" s="2"/>
      <c r="CD758" s="2"/>
      <c r="CE758" s="2"/>
      <c r="CF758" s="2"/>
      <c r="CG758" s="2"/>
      <c r="CH758" s="2"/>
      <c r="CI758" s="2"/>
      <c r="CJ758" s="2"/>
      <c r="CK758" s="2"/>
      <c r="CL758" s="2"/>
    </row>
    <row r="759" spans="1:90" ht="12.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2"/>
      <c r="CA759" s="2"/>
      <c r="CB759" s="2"/>
      <c r="CC759" s="2"/>
      <c r="CD759" s="2"/>
      <c r="CE759" s="2"/>
      <c r="CF759" s="2"/>
      <c r="CG759" s="2"/>
      <c r="CH759" s="2"/>
      <c r="CI759" s="2"/>
      <c r="CJ759" s="2"/>
      <c r="CK759" s="2"/>
      <c r="CL759" s="2"/>
    </row>
    <row r="760" spans="1:90" ht="12.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2"/>
      <c r="CA760" s="2"/>
      <c r="CB760" s="2"/>
      <c r="CC760" s="2"/>
      <c r="CD760" s="2"/>
      <c r="CE760" s="2"/>
      <c r="CF760" s="2"/>
      <c r="CG760" s="2"/>
      <c r="CH760" s="2"/>
      <c r="CI760" s="2"/>
      <c r="CJ760" s="2"/>
      <c r="CK760" s="2"/>
      <c r="CL760" s="2"/>
    </row>
    <row r="761" spans="1:90" ht="12.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2"/>
      <c r="CA761" s="2"/>
      <c r="CB761" s="2"/>
      <c r="CC761" s="2"/>
      <c r="CD761" s="2"/>
      <c r="CE761" s="2"/>
      <c r="CF761" s="2"/>
      <c r="CG761" s="2"/>
      <c r="CH761" s="2"/>
      <c r="CI761" s="2"/>
      <c r="CJ761" s="2"/>
      <c r="CK761" s="2"/>
      <c r="CL761" s="2"/>
    </row>
    <row r="762" spans="1:90" ht="12.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2"/>
      <c r="CA762" s="2"/>
      <c r="CB762" s="2"/>
      <c r="CC762" s="2"/>
      <c r="CD762" s="2"/>
      <c r="CE762" s="2"/>
      <c r="CF762" s="2"/>
      <c r="CG762" s="2"/>
      <c r="CH762" s="2"/>
      <c r="CI762" s="2"/>
      <c r="CJ762" s="2"/>
      <c r="CK762" s="2"/>
      <c r="CL762" s="2"/>
    </row>
    <row r="763" spans="1:90" ht="12.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2"/>
      <c r="CA763" s="2"/>
      <c r="CB763" s="2"/>
      <c r="CC763" s="2"/>
      <c r="CD763" s="2"/>
      <c r="CE763" s="2"/>
      <c r="CF763" s="2"/>
      <c r="CG763" s="2"/>
      <c r="CH763" s="2"/>
      <c r="CI763" s="2"/>
      <c r="CJ763" s="2"/>
      <c r="CK763" s="2"/>
      <c r="CL763" s="2"/>
    </row>
    <row r="764" spans="1:90" ht="12.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2"/>
      <c r="CA764" s="2"/>
      <c r="CB764" s="2"/>
      <c r="CC764" s="2"/>
      <c r="CD764" s="2"/>
      <c r="CE764" s="2"/>
      <c r="CF764" s="2"/>
      <c r="CG764" s="2"/>
      <c r="CH764" s="2"/>
      <c r="CI764" s="2"/>
      <c r="CJ764" s="2"/>
      <c r="CK764" s="2"/>
      <c r="CL764" s="2"/>
    </row>
    <row r="765" spans="1:90" ht="12.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2"/>
      <c r="CA765" s="2"/>
      <c r="CB765" s="2"/>
      <c r="CC765" s="2"/>
      <c r="CD765" s="2"/>
      <c r="CE765" s="2"/>
      <c r="CF765" s="2"/>
      <c r="CG765" s="2"/>
      <c r="CH765" s="2"/>
      <c r="CI765" s="2"/>
      <c r="CJ765" s="2"/>
      <c r="CK765" s="2"/>
      <c r="CL765" s="2"/>
    </row>
    <row r="766" spans="1:90" ht="12.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2"/>
      <c r="CA766" s="2"/>
      <c r="CB766" s="2"/>
      <c r="CC766" s="2"/>
      <c r="CD766" s="2"/>
      <c r="CE766" s="2"/>
      <c r="CF766" s="2"/>
      <c r="CG766" s="2"/>
      <c r="CH766" s="2"/>
      <c r="CI766" s="2"/>
      <c r="CJ766" s="2"/>
      <c r="CK766" s="2"/>
      <c r="CL766" s="2"/>
    </row>
    <row r="767" spans="1:90" ht="12.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2"/>
      <c r="CA767" s="2"/>
      <c r="CB767" s="2"/>
      <c r="CC767" s="2"/>
      <c r="CD767" s="2"/>
      <c r="CE767" s="2"/>
      <c r="CF767" s="2"/>
      <c r="CG767" s="2"/>
      <c r="CH767" s="2"/>
      <c r="CI767" s="2"/>
      <c r="CJ767" s="2"/>
      <c r="CK767" s="2"/>
      <c r="CL767" s="2"/>
    </row>
    <row r="768" spans="1:90" ht="12.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2"/>
      <c r="CA768" s="2"/>
      <c r="CB768" s="2"/>
      <c r="CC768" s="2"/>
      <c r="CD768" s="2"/>
      <c r="CE768" s="2"/>
      <c r="CF768" s="2"/>
      <c r="CG768" s="2"/>
      <c r="CH768" s="2"/>
      <c r="CI768" s="2"/>
      <c r="CJ768" s="2"/>
      <c r="CK768" s="2"/>
      <c r="CL768" s="2"/>
    </row>
    <row r="769" spans="1:90" ht="12.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2"/>
      <c r="CA769" s="2"/>
      <c r="CB769" s="2"/>
      <c r="CC769" s="2"/>
      <c r="CD769" s="2"/>
      <c r="CE769" s="2"/>
      <c r="CF769" s="2"/>
      <c r="CG769" s="2"/>
      <c r="CH769" s="2"/>
      <c r="CI769" s="2"/>
      <c r="CJ769" s="2"/>
      <c r="CK769" s="2"/>
      <c r="CL769" s="2"/>
    </row>
    <row r="770" spans="1:90" ht="12.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2"/>
      <c r="CA770" s="2"/>
      <c r="CB770" s="2"/>
      <c r="CC770" s="2"/>
      <c r="CD770" s="2"/>
      <c r="CE770" s="2"/>
      <c r="CF770" s="2"/>
      <c r="CG770" s="2"/>
      <c r="CH770" s="2"/>
      <c r="CI770" s="2"/>
      <c r="CJ770" s="2"/>
      <c r="CK770" s="2"/>
      <c r="CL770" s="2"/>
    </row>
    <row r="771" spans="1:90" ht="12.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2"/>
      <c r="CA771" s="2"/>
      <c r="CB771" s="2"/>
      <c r="CC771" s="2"/>
      <c r="CD771" s="2"/>
      <c r="CE771" s="2"/>
      <c r="CF771" s="2"/>
      <c r="CG771" s="2"/>
      <c r="CH771" s="2"/>
      <c r="CI771" s="2"/>
      <c r="CJ771" s="2"/>
      <c r="CK771" s="2"/>
      <c r="CL771" s="2"/>
    </row>
    <row r="772" spans="1:90" ht="12.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2"/>
      <c r="CA772" s="2"/>
      <c r="CB772" s="2"/>
      <c r="CC772" s="2"/>
      <c r="CD772" s="2"/>
      <c r="CE772" s="2"/>
      <c r="CF772" s="2"/>
      <c r="CG772" s="2"/>
      <c r="CH772" s="2"/>
      <c r="CI772" s="2"/>
      <c r="CJ772" s="2"/>
      <c r="CK772" s="2"/>
      <c r="CL772" s="2"/>
    </row>
    <row r="773" spans="1:90" ht="12.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2"/>
      <c r="CA773" s="2"/>
      <c r="CB773" s="2"/>
      <c r="CC773" s="2"/>
      <c r="CD773" s="2"/>
      <c r="CE773" s="2"/>
      <c r="CF773" s="2"/>
      <c r="CG773" s="2"/>
      <c r="CH773" s="2"/>
      <c r="CI773" s="2"/>
      <c r="CJ773" s="2"/>
      <c r="CK773" s="2"/>
      <c r="CL773" s="2"/>
    </row>
    <row r="774" spans="1:90" ht="12.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2"/>
      <c r="CA774" s="2"/>
      <c r="CB774" s="2"/>
      <c r="CC774" s="2"/>
      <c r="CD774" s="2"/>
      <c r="CE774" s="2"/>
      <c r="CF774" s="2"/>
      <c r="CG774" s="2"/>
      <c r="CH774" s="2"/>
      <c r="CI774" s="2"/>
      <c r="CJ774" s="2"/>
      <c r="CK774" s="2"/>
      <c r="CL774" s="2"/>
    </row>
    <row r="775" spans="1:90" ht="12.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2"/>
      <c r="CA775" s="2"/>
      <c r="CB775" s="2"/>
      <c r="CC775" s="2"/>
      <c r="CD775" s="2"/>
      <c r="CE775" s="2"/>
      <c r="CF775" s="2"/>
      <c r="CG775" s="2"/>
      <c r="CH775" s="2"/>
      <c r="CI775" s="2"/>
      <c r="CJ775" s="2"/>
      <c r="CK775" s="2"/>
      <c r="CL775" s="2"/>
    </row>
    <row r="776" spans="1:90" ht="12.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2"/>
      <c r="CA776" s="2"/>
      <c r="CB776" s="2"/>
      <c r="CC776" s="2"/>
      <c r="CD776" s="2"/>
      <c r="CE776" s="2"/>
      <c r="CF776" s="2"/>
      <c r="CG776" s="2"/>
      <c r="CH776" s="2"/>
      <c r="CI776" s="2"/>
      <c r="CJ776" s="2"/>
      <c r="CK776" s="2"/>
      <c r="CL776" s="2"/>
    </row>
    <row r="777" spans="1:90" ht="12.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2"/>
      <c r="CA777" s="2"/>
      <c r="CB777" s="2"/>
      <c r="CC777" s="2"/>
      <c r="CD777" s="2"/>
      <c r="CE777" s="2"/>
      <c r="CF777" s="2"/>
      <c r="CG777" s="2"/>
      <c r="CH777" s="2"/>
      <c r="CI777" s="2"/>
      <c r="CJ777" s="2"/>
      <c r="CK777" s="2"/>
      <c r="CL777" s="2"/>
    </row>
    <row r="778" spans="1:90" ht="12.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2"/>
      <c r="CA778" s="2"/>
      <c r="CB778" s="2"/>
      <c r="CC778" s="2"/>
      <c r="CD778" s="2"/>
      <c r="CE778" s="2"/>
      <c r="CF778" s="2"/>
      <c r="CG778" s="2"/>
      <c r="CH778" s="2"/>
      <c r="CI778" s="2"/>
      <c r="CJ778" s="2"/>
      <c r="CK778" s="2"/>
      <c r="CL778" s="2"/>
    </row>
    <row r="779" spans="1:90" ht="12.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2"/>
      <c r="CA779" s="2"/>
      <c r="CB779" s="2"/>
      <c r="CC779" s="2"/>
      <c r="CD779" s="2"/>
      <c r="CE779" s="2"/>
      <c r="CF779" s="2"/>
      <c r="CG779" s="2"/>
      <c r="CH779" s="2"/>
      <c r="CI779" s="2"/>
      <c r="CJ779" s="2"/>
      <c r="CK779" s="2"/>
      <c r="CL779" s="2"/>
    </row>
    <row r="780" spans="1:90" ht="12.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2"/>
      <c r="CA780" s="2"/>
      <c r="CB780" s="2"/>
      <c r="CC780" s="2"/>
      <c r="CD780" s="2"/>
      <c r="CE780" s="2"/>
      <c r="CF780" s="2"/>
      <c r="CG780" s="2"/>
      <c r="CH780" s="2"/>
      <c r="CI780" s="2"/>
      <c r="CJ780" s="2"/>
      <c r="CK780" s="2"/>
      <c r="CL780" s="2"/>
    </row>
    <row r="781" spans="1:90" ht="12.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2"/>
      <c r="CA781" s="2"/>
      <c r="CB781" s="2"/>
      <c r="CC781" s="2"/>
      <c r="CD781" s="2"/>
      <c r="CE781" s="2"/>
      <c r="CF781" s="2"/>
      <c r="CG781" s="2"/>
      <c r="CH781" s="2"/>
      <c r="CI781" s="2"/>
      <c r="CJ781" s="2"/>
      <c r="CK781" s="2"/>
      <c r="CL781" s="2"/>
    </row>
    <row r="782" spans="1:90" ht="12.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2"/>
      <c r="CA782" s="2"/>
      <c r="CB782" s="2"/>
      <c r="CC782" s="2"/>
      <c r="CD782" s="2"/>
      <c r="CE782" s="2"/>
      <c r="CF782" s="2"/>
      <c r="CG782" s="2"/>
      <c r="CH782" s="2"/>
      <c r="CI782" s="2"/>
      <c r="CJ782" s="2"/>
      <c r="CK782" s="2"/>
      <c r="CL782" s="2"/>
    </row>
    <row r="783" spans="1:90" ht="12.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2"/>
      <c r="CA783" s="2"/>
      <c r="CB783" s="2"/>
      <c r="CC783" s="2"/>
      <c r="CD783" s="2"/>
      <c r="CE783" s="2"/>
      <c r="CF783" s="2"/>
      <c r="CG783" s="2"/>
      <c r="CH783" s="2"/>
      <c r="CI783" s="2"/>
      <c r="CJ783" s="2"/>
      <c r="CK783" s="2"/>
      <c r="CL783" s="2"/>
    </row>
    <row r="784" spans="1:90" ht="12.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2"/>
      <c r="CA784" s="2"/>
      <c r="CB784" s="2"/>
      <c r="CC784" s="2"/>
      <c r="CD784" s="2"/>
      <c r="CE784" s="2"/>
      <c r="CF784" s="2"/>
      <c r="CG784" s="2"/>
      <c r="CH784" s="2"/>
      <c r="CI784" s="2"/>
      <c r="CJ784" s="2"/>
      <c r="CK784" s="2"/>
      <c r="CL784" s="2"/>
    </row>
    <row r="785" spans="1:90" ht="12.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2"/>
      <c r="CA785" s="2"/>
      <c r="CB785" s="2"/>
      <c r="CC785" s="2"/>
      <c r="CD785" s="2"/>
      <c r="CE785" s="2"/>
      <c r="CF785" s="2"/>
      <c r="CG785" s="2"/>
      <c r="CH785" s="2"/>
      <c r="CI785" s="2"/>
      <c r="CJ785" s="2"/>
      <c r="CK785" s="2"/>
      <c r="CL785" s="2"/>
    </row>
    <row r="786" spans="1:90" ht="12.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2"/>
      <c r="CA786" s="2"/>
      <c r="CB786" s="2"/>
      <c r="CC786" s="2"/>
      <c r="CD786" s="2"/>
      <c r="CE786" s="2"/>
      <c r="CF786" s="2"/>
      <c r="CG786" s="2"/>
      <c r="CH786" s="2"/>
      <c r="CI786" s="2"/>
      <c r="CJ786" s="2"/>
      <c r="CK786" s="2"/>
      <c r="CL786" s="2"/>
    </row>
    <row r="787" spans="1:90" ht="12.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2"/>
      <c r="CA787" s="2"/>
      <c r="CB787" s="2"/>
      <c r="CC787" s="2"/>
      <c r="CD787" s="2"/>
      <c r="CE787" s="2"/>
      <c r="CF787" s="2"/>
      <c r="CG787" s="2"/>
      <c r="CH787" s="2"/>
      <c r="CI787" s="2"/>
      <c r="CJ787" s="2"/>
      <c r="CK787" s="2"/>
      <c r="CL787" s="2"/>
    </row>
    <row r="788" spans="1:90" ht="12.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2"/>
      <c r="CA788" s="2"/>
      <c r="CB788" s="2"/>
      <c r="CC788" s="2"/>
      <c r="CD788" s="2"/>
      <c r="CE788" s="2"/>
      <c r="CF788" s="2"/>
      <c r="CG788" s="2"/>
      <c r="CH788" s="2"/>
      <c r="CI788" s="2"/>
      <c r="CJ788" s="2"/>
      <c r="CK788" s="2"/>
      <c r="CL788" s="2"/>
    </row>
    <row r="789" spans="1:90" ht="12.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2"/>
      <c r="CA789" s="2"/>
      <c r="CB789" s="2"/>
      <c r="CC789" s="2"/>
      <c r="CD789" s="2"/>
      <c r="CE789" s="2"/>
      <c r="CF789" s="2"/>
      <c r="CG789" s="2"/>
      <c r="CH789" s="2"/>
      <c r="CI789" s="2"/>
      <c r="CJ789" s="2"/>
      <c r="CK789" s="2"/>
      <c r="CL789" s="2"/>
    </row>
    <row r="790" spans="1:90" ht="12.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2"/>
      <c r="CA790" s="2"/>
      <c r="CB790" s="2"/>
      <c r="CC790" s="2"/>
      <c r="CD790" s="2"/>
      <c r="CE790" s="2"/>
      <c r="CF790" s="2"/>
      <c r="CG790" s="2"/>
      <c r="CH790" s="2"/>
      <c r="CI790" s="2"/>
      <c r="CJ790" s="2"/>
      <c r="CK790" s="2"/>
      <c r="CL790" s="2"/>
    </row>
    <row r="791" spans="1:90" ht="12.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2"/>
      <c r="CA791" s="2"/>
      <c r="CB791" s="2"/>
      <c r="CC791" s="2"/>
      <c r="CD791" s="2"/>
      <c r="CE791" s="2"/>
      <c r="CF791" s="2"/>
      <c r="CG791" s="2"/>
      <c r="CH791" s="2"/>
      <c r="CI791" s="2"/>
      <c r="CJ791" s="2"/>
      <c r="CK791" s="2"/>
      <c r="CL791" s="2"/>
    </row>
    <row r="792" spans="1:90" ht="12.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2"/>
      <c r="CA792" s="2"/>
      <c r="CB792" s="2"/>
      <c r="CC792" s="2"/>
      <c r="CD792" s="2"/>
      <c r="CE792" s="2"/>
      <c r="CF792" s="2"/>
      <c r="CG792" s="2"/>
      <c r="CH792" s="2"/>
      <c r="CI792" s="2"/>
      <c r="CJ792" s="2"/>
      <c r="CK792" s="2"/>
      <c r="CL792" s="2"/>
    </row>
    <row r="793" spans="1:90" ht="12.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2"/>
      <c r="CA793" s="2"/>
      <c r="CB793" s="2"/>
      <c r="CC793" s="2"/>
      <c r="CD793" s="2"/>
      <c r="CE793" s="2"/>
      <c r="CF793" s="2"/>
      <c r="CG793" s="2"/>
      <c r="CH793" s="2"/>
      <c r="CI793" s="2"/>
      <c r="CJ793" s="2"/>
      <c r="CK793" s="2"/>
      <c r="CL793" s="2"/>
    </row>
    <row r="794" spans="1:90" ht="12.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2"/>
      <c r="CA794" s="2"/>
      <c r="CB794" s="2"/>
      <c r="CC794" s="2"/>
      <c r="CD794" s="2"/>
      <c r="CE794" s="2"/>
      <c r="CF794" s="2"/>
      <c r="CG794" s="2"/>
      <c r="CH794" s="2"/>
      <c r="CI794" s="2"/>
      <c r="CJ794" s="2"/>
      <c r="CK794" s="2"/>
      <c r="CL794" s="2"/>
    </row>
    <row r="795" spans="1:90" ht="12.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2"/>
      <c r="CA795" s="2"/>
      <c r="CB795" s="2"/>
      <c r="CC795" s="2"/>
      <c r="CD795" s="2"/>
      <c r="CE795" s="2"/>
      <c r="CF795" s="2"/>
      <c r="CG795" s="2"/>
      <c r="CH795" s="2"/>
      <c r="CI795" s="2"/>
      <c r="CJ795" s="2"/>
      <c r="CK795" s="2"/>
      <c r="CL795" s="2"/>
    </row>
    <row r="796" spans="1:90" ht="12.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2"/>
      <c r="CA796" s="2"/>
      <c r="CB796" s="2"/>
      <c r="CC796" s="2"/>
      <c r="CD796" s="2"/>
      <c r="CE796" s="2"/>
      <c r="CF796" s="2"/>
      <c r="CG796" s="2"/>
      <c r="CH796" s="2"/>
      <c r="CI796" s="2"/>
      <c r="CJ796" s="2"/>
      <c r="CK796" s="2"/>
      <c r="CL796" s="2"/>
    </row>
    <row r="797" spans="1:90" ht="12.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2"/>
      <c r="CA797" s="2"/>
      <c r="CB797" s="2"/>
      <c r="CC797" s="2"/>
      <c r="CD797" s="2"/>
      <c r="CE797" s="2"/>
      <c r="CF797" s="2"/>
      <c r="CG797" s="2"/>
      <c r="CH797" s="2"/>
      <c r="CI797" s="2"/>
      <c r="CJ797" s="2"/>
      <c r="CK797" s="2"/>
      <c r="CL797" s="2"/>
    </row>
    <row r="798" spans="1:90" ht="12.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2"/>
      <c r="CA798" s="2"/>
      <c r="CB798" s="2"/>
      <c r="CC798" s="2"/>
      <c r="CD798" s="2"/>
      <c r="CE798" s="2"/>
      <c r="CF798" s="2"/>
      <c r="CG798" s="2"/>
      <c r="CH798" s="2"/>
      <c r="CI798" s="2"/>
      <c r="CJ798" s="2"/>
      <c r="CK798" s="2"/>
      <c r="CL798" s="2"/>
    </row>
    <row r="799" spans="1:90" ht="12.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2"/>
      <c r="CA799" s="2"/>
      <c r="CB799" s="2"/>
      <c r="CC799" s="2"/>
      <c r="CD799" s="2"/>
      <c r="CE799" s="2"/>
      <c r="CF799" s="2"/>
      <c r="CG799" s="2"/>
      <c r="CH799" s="2"/>
      <c r="CI799" s="2"/>
      <c r="CJ799" s="2"/>
      <c r="CK799" s="2"/>
      <c r="CL799" s="2"/>
    </row>
    <row r="800" spans="1:90" ht="12.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2"/>
      <c r="CA800" s="2"/>
      <c r="CB800" s="2"/>
      <c r="CC800" s="2"/>
      <c r="CD800" s="2"/>
      <c r="CE800" s="2"/>
      <c r="CF800" s="2"/>
      <c r="CG800" s="2"/>
      <c r="CH800" s="2"/>
      <c r="CI800" s="2"/>
      <c r="CJ800" s="2"/>
      <c r="CK800" s="2"/>
      <c r="CL800" s="2"/>
    </row>
    <row r="801" spans="1:90" ht="12.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2"/>
      <c r="CA801" s="2"/>
      <c r="CB801" s="2"/>
      <c r="CC801" s="2"/>
      <c r="CD801" s="2"/>
      <c r="CE801" s="2"/>
      <c r="CF801" s="2"/>
      <c r="CG801" s="2"/>
      <c r="CH801" s="2"/>
      <c r="CI801" s="2"/>
      <c r="CJ801" s="2"/>
      <c r="CK801" s="2"/>
      <c r="CL801" s="2"/>
    </row>
    <row r="802" spans="1:90" ht="12.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2"/>
      <c r="CA802" s="2"/>
      <c r="CB802" s="2"/>
      <c r="CC802" s="2"/>
      <c r="CD802" s="2"/>
      <c r="CE802" s="2"/>
      <c r="CF802" s="2"/>
      <c r="CG802" s="2"/>
      <c r="CH802" s="2"/>
      <c r="CI802" s="2"/>
      <c r="CJ802" s="2"/>
      <c r="CK802" s="2"/>
      <c r="CL802" s="2"/>
    </row>
    <row r="803" spans="1:90" ht="12.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2"/>
      <c r="CA803" s="2"/>
      <c r="CB803" s="2"/>
      <c r="CC803" s="2"/>
      <c r="CD803" s="2"/>
      <c r="CE803" s="2"/>
      <c r="CF803" s="2"/>
      <c r="CG803" s="2"/>
      <c r="CH803" s="2"/>
      <c r="CI803" s="2"/>
      <c r="CJ803" s="2"/>
      <c r="CK803" s="2"/>
      <c r="CL803" s="2"/>
    </row>
    <row r="804" spans="1:90" ht="12.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2"/>
      <c r="CA804" s="2"/>
      <c r="CB804" s="2"/>
      <c r="CC804" s="2"/>
      <c r="CD804" s="2"/>
      <c r="CE804" s="2"/>
      <c r="CF804" s="2"/>
      <c r="CG804" s="2"/>
      <c r="CH804" s="2"/>
      <c r="CI804" s="2"/>
      <c r="CJ804" s="2"/>
      <c r="CK804" s="2"/>
      <c r="CL804" s="2"/>
    </row>
    <row r="805" spans="1:90" ht="12.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2"/>
      <c r="CA805" s="2"/>
      <c r="CB805" s="2"/>
      <c r="CC805" s="2"/>
      <c r="CD805" s="2"/>
      <c r="CE805" s="2"/>
      <c r="CF805" s="2"/>
      <c r="CG805" s="2"/>
      <c r="CH805" s="2"/>
      <c r="CI805" s="2"/>
      <c r="CJ805" s="2"/>
      <c r="CK805" s="2"/>
      <c r="CL805" s="2"/>
    </row>
    <row r="806" spans="1:90" ht="12.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2"/>
      <c r="CA806" s="2"/>
      <c r="CB806" s="2"/>
      <c r="CC806" s="2"/>
      <c r="CD806" s="2"/>
      <c r="CE806" s="2"/>
      <c r="CF806" s="2"/>
      <c r="CG806" s="2"/>
      <c r="CH806" s="2"/>
      <c r="CI806" s="2"/>
      <c r="CJ806" s="2"/>
      <c r="CK806" s="2"/>
      <c r="CL806" s="2"/>
    </row>
    <row r="807" spans="1:90" ht="12.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2"/>
      <c r="CA807" s="2"/>
      <c r="CB807" s="2"/>
      <c r="CC807" s="2"/>
      <c r="CD807" s="2"/>
      <c r="CE807" s="2"/>
      <c r="CF807" s="2"/>
      <c r="CG807" s="2"/>
      <c r="CH807" s="2"/>
      <c r="CI807" s="2"/>
      <c r="CJ807" s="2"/>
      <c r="CK807" s="2"/>
      <c r="CL807" s="2"/>
    </row>
    <row r="808" spans="1:90" ht="12.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2"/>
      <c r="CA808" s="2"/>
      <c r="CB808" s="2"/>
      <c r="CC808" s="2"/>
      <c r="CD808" s="2"/>
      <c r="CE808" s="2"/>
      <c r="CF808" s="2"/>
      <c r="CG808" s="2"/>
      <c r="CH808" s="2"/>
      <c r="CI808" s="2"/>
      <c r="CJ808" s="2"/>
      <c r="CK808" s="2"/>
      <c r="CL808" s="2"/>
    </row>
    <row r="809" spans="1:90" ht="12.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2"/>
      <c r="CA809" s="2"/>
      <c r="CB809" s="2"/>
      <c r="CC809" s="2"/>
      <c r="CD809" s="2"/>
      <c r="CE809" s="2"/>
      <c r="CF809" s="2"/>
      <c r="CG809" s="2"/>
      <c r="CH809" s="2"/>
      <c r="CI809" s="2"/>
      <c r="CJ809" s="2"/>
      <c r="CK809" s="2"/>
      <c r="CL809" s="2"/>
    </row>
    <row r="810" spans="1:90" ht="12.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2"/>
      <c r="CA810" s="2"/>
      <c r="CB810" s="2"/>
      <c r="CC810" s="2"/>
      <c r="CD810" s="2"/>
      <c r="CE810" s="2"/>
      <c r="CF810" s="2"/>
      <c r="CG810" s="2"/>
      <c r="CH810" s="2"/>
      <c r="CI810" s="2"/>
      <c r="CJ810" s="2"/>
      <c r="CK810" s="2"/>
      <c r="CL810" s="2"/>
    </row>
    <row r="811" spans="1:90"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2"/>
      <c r="CA811" s="2"/>
      <c r="CB811" s="2"/>
      <c r="CC811" s="2"/>
      <c r="CD811" s="2"/>
      <c r="CE811" s="2"/>
      <c r="CF811" s="2"/>
      <c r="CG811" s="2"/>
      <c r="CH811" s="2"/>
      <c r="CI811" s="2"/>
      <c r="CJ811" s="2"/>
      <c r="CK811" s="2"/>
      <c r="CL811" s="2"/>
    </row>
    <row r="812" spans="1:90" ht="12.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2"/>
      <c r="CA812" s="2"/>
      <c r="CB812" s="2"/>
      <c r="CC812" s="2"/>
      <c r="CD812" s="2"/>
      <c r="CE812" s="2"/>
      <c r="CF812" s="2"/>
      <c r="CG812" s="2"/>
      <c r="CH812" s="2"/>
      <c r="CI812" s="2"/>
      <c r="CJ812" s="2"/>
      <c r="CK812" s="2"/>
      <c r="CL812" s="2"/>
    </row>
    <row r="813" spans="1:90"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2"/>
      <c r="CA813" s="2"/>
      <c r="CB813" s="2"/>
      <c r="CC813" s="2"/>
      <c r="CD813" s="2"/>
      <c r="CE813" s="2"/>
      <c r="CF813" s="2"/>
      <c r="CG813" s="2"/>
      <c r="CH813" s="2"/>
      <c r="CI813" s="2"/>
      <c r="CJ813" s="2"/>
      <c r="CK813" s="2"/>
      <c r="CL813" s="2"/>
    </row>
    <row r="814" spans="1:90" ht="12.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2"/>
      <c r="CA814" s="2"/>
      <c r="CB814" s="2"/>
      <c r="CC814" s="2"/>
      <c r="CD814" s="2"/>
      <c r="CE814" s="2"/>
      <c r="CF814" s="2"/>
      <c r="CG814" s="2"/>
      <c r="CH814" s="2"/>
      <c r="CI814" s="2"/>
      <c r="CJ814" s="2"/>
      <c r="CK814" s="2"/>
      <c r="CL814" s="2"/>
    </row>
    <row r="815" spans="1:90" ht="12.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2"/>
      <c r="CA815" s="2"/>
      <c r="CB815" s="2"/>
      <c r="CC815" s="2"/>
      <c r="CD815" s="2"/>
      <c r="CE815" s="2"/>
      <c r="CF815" s="2"/>
      <c r="CG815" s="2"/>
      <c r="CH815" s="2"/>
      <c r="CI815" s="2"/>
      <c r="CJ815" s="2"/>
      <c r="CK815" s="2"/>
      <c r="CL815" s="2"/>
    </row>
    <row r="816" spans="1:90" ht="12.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2"/>
      <c r="CA816" s="2"/>
      <c r="CB816" s="2"/>
      <c r="CC816" s="2"/>
      <c r="CD816" s="2"/>
      <c r="CE816" s="2"/>
      <c r="CF816" s="2"/>
      <c r="CG816" s="2"/>
      <c r="CH816" s="2"/>
      <c r="CI816" s="2"/>
      <c r="CJ816" s="2"/>
      <c r="CK816" s="2"/>
      <c r="CL816" s="2"/>
    </row>
    <row r="817" spans="1:90" ht="12.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2"/>
      <c r="CA817" s="2"/>
      <c r="CB817" s="2"/>
      <c r="CC817" s="2"/>
      <c r="CD817" s="2"/>
      <c r="CE817" s="2"/>
      <c r="CF817" s="2"/>
      <c r="CG817" s="2"/>
      <c r="CH817" s="2"/>
      <c r="CI817" s="2"/>
      <c r="CJ817" s="2"/>
      <c r="CK817" s="2"/>
      <c r="CL817" s="2"/>
    </row>
    <row r="818" spans="1:90" ht="12.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2"/>
      <c r="CA818" s="2"/>
      <c r="CB818" s="2"/>
      <c r="CC818" s="2"/>
      <c r="CD818" s="2"/>
      <c r="CE818" s="2"/>
      <c r="CF818" s="2"/>
      <c r="CG818" s="2"/>
      <c r="CH818" s="2"/>
      <c r="CI818" s="2"/>
      <c r="CJ818" s="2"/>
      <c r="CK818" s="2"/>
      <c r="CL818" s="2"/>
    </row>
    <row r="819" spans="1:90"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2"/>
      <c r="CA819" s="2"/>
      <c r="CB819" s="2"/>
      <c r="CC819" s="2"/>
      <c r="CD819" s="2"/>
      <c r="CE819" s="2"/>
      <c r="CF819" s="2"/>
      <c r="CG819" s="2"/>
      <c r="CH819" s="2"/>
      <c r="CI819" s="2"/>
      <c r="CJ819" s="2"/>
      <c r="CK819" s="2"/>
      <c r="CL819" s="2"/>
    </row>
    <row r="820" spans="1:90" ht="12.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2"/>
      <c r="CA820" s="2"/>
      <c r="CB820" s="2"/>
      <c r="CC820" s="2"/>
      <c r="CD820" s="2"/>
      <c r="CE820" s="2"/>
      <c r="CF820" s="2"/>
      <c r="CG820" s="2"/>
      <c r="CH820" s="2"/>
      <c r="CI820" s="2"/>
      <c r="CJ820" s="2"/>
      <c r="CK820" s="2"/>
      <c r="CL820" s="2"/>
    </row>
    <row r="821" spans="1:90" ht="12.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2"/>
      <c r="CA821" s="2"/>
      <c r="CB821" s="2"/>
      <c r="CC821" s="2"/>
      <c r="CD821" s="2"/>
      <c r="CE821" s="2"/>
      <c r="CF821" s="2"/>
      <c r="CG821" s="2"/>
      <c r="CH821" s="2"/>
      <c r="CI821" s="2"/>
      <c r="CJ821" s="2"/>
      <c r="CK821" s="2"/>
      <c r="CL821" s="2"/>
    </row>
    <row r="822" spans="1:90" ht="12.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2"/>
      <c r="CA822" s="2"/>
      <c r="CB822" s="2"/>
      <c r="CC822" s="2"/>
      <c r="CD822" s="2"/>
      <c r="CE822" s="2"/>
      <c r="CF822" s="2"/>
      <c r="CG822" s="2"/>
      <c r="CH822" s="2"/>
      <c r="CI822" s="2"/>
      <c r="CJ822" s="2"/>
      <c r="CK822" s="2"/>
      <c r="CL822" s="2"/>
    </row>
    <row r="823" spans="1:90" ht="12.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2"/>
      <c r="CA823" s="2"/>
      <c r="CB823" s="2"/>
      <c r="CC823" s="2"/>
      <c r="CD823" s="2"/>
      <c r="CE823" s="2"/>
      <c r="CF823" s="2"/>
      <c r="CG823" s="2"/>
      <c r="CH823" s="2"/>
      <c r="CI823" s="2"/>
      <c r="CJ823" s="2"/>
      <c r="CK823" s="2"/>
      <c r="CL823" s="2"/>
    </row>
    <row r="824" spans="1:90" ht="12.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2"/>
      <c r="CA824" s="2"/>
      <c r="CB824" s="2"/>
      <c r="CC824" s="2"/>
      <c r="CD824" s="2"/>
      <c r="CE824" s="2"/>
      <c r="CF824" s="2"/>
      <c r="CG824" s="2"/>
      <c r="CH824" s="2"/>
      <c r="CI824" s="2"/>
      <c r="CJ824" s="2"/>
      <c r="CK824" s="2"/>
      <c r="CL824" s="2"/>
    </row>
    <row r="825" spans="1:90"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2"/>
      <c r="CA825" s="2"/>
      <c r="CB825" s="2"/>
      <c r="CC825" s="2"/>
      <c r="CD825" s="2"/>
      <c r="CE825" s="2"/>
      <c r="CF825" s="2"/>
      <c r="CG825" s="2"/>
      <c r="CH825" s="2"/>
      <c r="CI825" s="2"/>
      <c r="CJ825" s="2"/>
      <c r="CK825" s="2"/>
      <c r="CL825" s="2"/>
    </row>
    <row r="826" spans="1:90"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2"/>
      <c r="CA826" s="2"/>
      <c r="CB826" s="2"/>
      <c r="CC826" s="2"/>
      <c r="CD826" s="2"/>
      <c r="CE826" s="2"/>
      <c r="CF826" s="2"/>
      <c r="CG826" s="2"/>
      <c r="CH826" s="2"/>
      <c r="CI826" s="2"/>
      <c r="CJ826" s="2"/>
      <c r="CK826" s="2"/>
      <c r="CL826" s="2"/>
    </row>
    <row r="827" spans="1:90" ht="12.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2"/>
      <c r="CA827" s="2"/>
      <c r="CB827" s="2"/>
      <c r="CC827" s="2"/>
      <c r="CD827" s="2"/>
      <c r="CE827" s="2"/>
      <c r="CF827" s="2"/>
      <c r="CG827" s="2"/>
      <c r="CH827" s="2"/>
      <c r="CI827" s="2"/>
      <c r="CJ827" s="2"/>
      <c r="CK827" s="2"/>
      <c r="CL827" s="2"/>
    </row>
    <row r="828" spans="1:90"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2"/>
      <c r="CA828" s="2"/>
      <c r="CB828" s="2"/>
      <c r="CC828" s="2"/>
      <c r="CD828" s="2"/>
      <c r="CE828" s="2"/>
      <c r="CF828" s="2"/>
      <c r="CG828" s="2"/>
      <c r="CH828" s="2"/>
      <c r="CI828" s="2"/>
      <c r="CJ828" s="2"/>
      <c r="CK828" s="2"/>
      <c r="CL828" s="2"/>
    </row>
    <row r="829" spans="1:90" ht="12.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2"/>
      <c r="CA829" s="2"/>
      <c r="CB829" s="2"/>
      <c r="CC829" s="2"/>
      <c r="CD829" s="2"/>
      <c r="CE829" s="2"/>
      <c r="CF829" s="2"/>
      <c r="CG829" s="2"/>
      <c r="CH829" s="2"/>
      <c r="CI829" s="2"/>
      <c r="CJ829" s="2"/>
      <c r="CK829" s="2"/>
      <c r="CL829" s="2"/>
    </row>
    <row r="830" spans="1:90" ht="12.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2"/>
      <c r="CA830" s="2"/>
      <c r="CB830" s="2"/>
      <c r="CC830" s="2"/>
      <c r="CD830" s="2"/>
      <c r="CE830" s="2"/>
      <c r="CF830" s="2"/>
      <c r="CG830" s="2"/>
      <c r="CH830" s="2"/>
      <c r="CI830" s="2"/>
      <c r="CJ830" s="2"/>
      <c r="CK830" s="2"/>
      <c r="CL830" s="2"/>
    </row>
    <row r="831" spans="1:90" ht="12.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2"/>
      <c r="CA831" s="2"/>
      <c r="CB831" s="2"/>
      <c r="CC831" s="2"/>
      <c r="CD831" s="2"/>
      <c r="CE831" s="2"/>
      <c r="CF831" s="2"/>
      <c r="CG831" s="2"/>
      <c r="CH831" s="2"/>
      <c r="CI831" s="2"/>
      <c r="CJ831" s="2"/>
      <c r="CK831" s="2"/>
      <c r="CL831" s="2"/>
    </row>
    <row r="832" spans="1:90" ht="12.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2"/>
      <c r="CA832" s="2"/>
      <c r="CB832" s="2"/>
      <c r="CC832" s="2"/>
      <c r="CD832" s="2"/>
      <c r="CE832" s="2"/>
      <c r="CF832" s="2"/>
      <c r="CG832" s="2"/>
      <c r="CH832" s="2"/>
      <c r="CI832" s="2"/>
      <c r="CJ832" s="2"/>
      <c r="CK832" s="2"/>
      <c r="CL832" s="2"/>
    </row>
    <row r="833" spans="1:90" ht="12.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2"/>
      <c r="CA833" s="2"/>
      <c r="CB833" s="2"/>
      <c r="CC833" s="2"/>
      <c r="CD833" s="2"/>
      <c r="CE833" s="2"/>
      <c r="CF833" s="2"/>
      <c r="CG833" s="2"/>
      <c r="CH833" s="2"/>
      <c r="CI833" s="2"/>
      <c r="CJ833" s="2"/>
      <c r="CK833" s="2"/>
      <c r="CL833" s="2"/>
    </row>
    <row r="834" spans="1:90"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2"/>
      <c r="CA834" s="2"/>
      <c r="CB834" s="2"/>
      <c r="CC834" s="2"/>
      <c r="CD834" s="2"/>
      <c r="CE834" s="2"/>
      <c r="CF834" s="2"/>
      <c r="CG834" s="2"/>
      <c r="CH834" s="2"/>
      <c r="CI834" s="2"/>
      <c r="CJ834" s="2"/>
      <c r="CK834" s="2"/>
      <c r="CL834" s="2"/>
    </row>
    <row r="835" spans="1:90" ht="12.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2"/>
      <c r="CA835" s="2"/>
      <c r="CB835" s="2"/>
      <c r="CC835" s="2"/>
      <c r="CD835" s="2"/>
      <c r="CE835" s="2"/>
      <c r="CF835" s="2"/>
      <c r="CG835" s="2"/>
      <c r="CH835" s="2"/>
      <c r="CI835" s="2"/>
      <c r="CJ835" s="2"/>
      <c r="CK835" s="2"/>
      <c r="CL835" s="2"/>
    </row>
    <row r="836" spans="1:90" ht="12.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2"/>
      <c r="CA836" s="2"/>
      <c r="CB836" s="2"/>
      <c r="CC836" s="2"/>
      <c r="CD836" s="2"/>
      <c r="CE836" s="2"/>
      <c r="CF836" s="2"/>
      <c r="CG836" s="2"/>
      <c r="CH836" s="2"/>
      <c r="CI836" s="2"/>
      <c r="CJ836" s="2"/>
      <c r="CK836" s="2"/>
      <c r="CL836" s="2"/>
    </row>
    <row r="837" spans="1:90" ht="12.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2"/>
      <c r="CA837" s="2"/>
      <c r="CB837" s="2"/>
      <c r="CC837" s="2"/>
      <c r="CD837" s="2"/>
      <c r="CE837" s="2"/>
      <c r="CF837" s="2"/>
      <c r="CG837" s="2"/>
      <c r="CH837" s="2"/>
      <c r="CI837" s="2"/>
      <c r="CJ837" s="2"/>
      <c r="CK837" s="2"/>
      <c r="CL837" s="2"/>
    </row>
    <row r="838" spans="1:90" ht="12.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2"/>
      <c r="CA838" s="2"/>
      <c r="CB838" s="2"/>
      <c r="CC838" s="2"/>
      <c r="CD838" s="2"/>
      <c r="CE838" s="2"/>
      <c r="CF838" s="2"/>
      <c r="CG838" s="2"/>
      <c r="CH838" s="2"/>
      <c r="CI838" s="2"/>
      <c r="CJ838" s="2"/>
      <c r="CK838" s="2"/>
      <c r="CL838" s="2"/>
    </row>
    <row r="839" spans="1:90" ht="12.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2"/>
      <c r="CA839" s="2"/>
      <c r="CB839" s="2"/>
      <c r="CC839" s="2"/>
      <c r="CD839" s="2"/>
      <c r="CE839" s="2"/>
      <c r="CF839" s="2"/>
      <c r="CG839" s="2"/>
      <c r="CH839" s="2"/>
      <c r="CI839" s="2"/>
      <c r="CJ839" s="2"/>
      <c r="CK839" s="2"/>
      <c r="CL839" s="2"/>
    </row>
    <row r="840" spans="1:90" ht="12.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2"/>
      <c r="CA840" s="2"/>
      <c r="CB840" s="2"/>
      <c r="CC840" s="2"/>
      <c r="CD840" s="2"/>
      <c r="CE840" s="2"/>
      <c r="CF840" s="2"/>
      <c r="CG840" s="2"/>
      <c r="CH840" s="2"/>
      <c r="CI840" s="2"/>
      <c r="CJ840" s="2"/>
      <c r="CK840" s="2"/>
      <c r="CL840" s="2"/>
    </row>
    <row r="841" spans="1:90" ht="12.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2"/>
      <c r="CA841" s="2"/>
      <c r="CB841" s="2"/>
      <c r="CC841" s="2"/>
      <c r="CD841" s="2"/>
      <c r="CE841" s="2"/>
      <c r="CF841" s="2"/>
      <c r="CG841" s="2"/>
      <c r="CH841" s="2"/>
      <c r="CI841" s="2"/>
      <c r="CJ841" s="2"/>
      <c r="CK841" s="2"/>
      <c r="CL841" s="2"/>
    </row>
    <row r="842" spans="1:90"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2"/>
      <c r="CA842" s="2"/>
      <c r="CB842" s="2"/>
      <c r="CC842" s="2"/>
      <c r="CD842" s="2"/>
      <c r="CE842" s="2"/>
      <c r="CF842" s="2"/>
      <c r="CG842" s="2"/>
      <c r="CH842" s="2"/>
      <c r="CI842" s="2"/>
      <c r="CJ842" s="2"/>
      <c r="CK842" s="2"/>
      <c r="CL842" s="2"/>
    </row>
    <row r="843" spans="1:90" ht="12.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2"/>
      <c r="CA843" s="2"/>
      <c r="CB843" s="2"/>
      <c r="CC843" s="2"/>
      <c r="CD843" s="2"/>
      <c r="CE843" s="2"/>
      <c r="CF843" s="2"/>
      <c r="CG843" s="2"/>
      <c r="CH843" s="2"/>
      <c r="CI843" s="2"/>
      <c r="CJ843" s="2"/>
      <c r="CK843" s="2"/>
      <c r="CL843" s="2"/>
    </row>
    <row r="844" spans="1:90" ht="12.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2"/>
      <c r="CA844" s="2"/>
      <c r="CB844" s="2"/>
      <c r="CC844" s="2"/>
      <c r="CD844" s="2"/>
      <c r="CE844" s="2"/>
      <c r="CF844" s="2"/>
      <c r="CG844" s="2"/>
      <c r="CH844" s="2"/>
      <c r="CI844" s="2"/>
      <c r="CJ844" s="2"/>
      <c r="CK844" s="2"/>
      <c r="CL844" s="2"/>
    </row>
    <row r="845" spans="1:90" ht="12.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2"/>
      <c r="CA845" s="2"/>
      <c r="CB845" s="2"/>
      <c r="CC845" s="2"/>
      <c r="CD845" s="2"/>
      <c r="CE845" s="2"/>
      <c r="CF845" s="2"/>
      <c r="CG845" s="2"/>
      <c r="CH845" s="2"/>
      <c r="CI845" s="2"/>
      <c r="CJ845" s="2"/>
      <c r="CK845" s="2"/>
      <c r="CL845" s="2"/>
    </row>
    <row r="846" spans="1:90" ht="12.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2"/>
      <c r="CA846" s="2"/>
      <c r="CB846" s="2"/>
      <c r="CC846" s="2"/>
      <c r="CD846" s="2"/>
      <c r="CE846" s="2"/>
      <c r="CF846" s="2"/>
      <c r="CG846" s="2"/>
      <c r="CH846" s="2"/>
      <c r="CI846" s="2"/>
      <c r="CJ846" s="2"/>
      <c r="CK846" s="2"/>
      <c r="CL846" s="2"/>
    </row>
    <row r="847" spans="1:90" ht="12.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2"/>
      <c r="CA847" s="2"/>
      <c r="CB847" s="2"/>
      <c r="CC847" s="2"/>
      <c r="CD847" s="2"/>
      <c r="CE847" s="2"/>
      <c r="CF847" s="2"/>
      <c r="CG847" s="2"/>
      <c r="CH847" s="2"/>
      <c r="CI847" s="2"/>
      <c r="CJ847" s="2"/>
      <c r="CK847" s="2"/>
      <c r="CL847" s="2"/>
    </row>
    <row r="848" spans="1:90" ht="12.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2"/>
      <c r="CA848" s="2"/>
      <c r="CB848" s="2"/>
      <c r="CC848" s="2"/>
      <c r="CD848" s="2"/>
      <c r="CE848" s="2"/>
      <c r="CF848" s="2"/>
      <c r="CG848" s="2"/>
      <c r="CH848" s="2"/>
      <c r="CI848" s="2"/>
      <c r="CJ848" s="2"/>
      <c r="CK848" s="2"/>
      <c r="CL848" s="2"/>
    </row>
    <row r="849" spans="1:90" ht="12.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2"/>
      <c r="CA849" s="2"/>
      <c r="CB849" s="2"/>
      <c r="CC849" s="2"/>
      <c r="CD849" s="2"/>
      <c r="CE849" s="2"/>
      <c r="CF849" s="2"/>
      <c r="CG849" s="2"/>
      <c r="CH849" s="2"/>
      <c r="CI849" s="2"/>
      <c r="CJ849" s="2"/>
      <c r="CK849" s="2"/>
      <c r="CL849" s="2"/>
    </row>
    <row r="850" spans="1:90" ht="12.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2"/>
      <c r="CA850" s="2"/>
      <c r="CB850" s="2"/>
      <c r="CC850" s="2"/>
      <c r="CD850" s="2"/>
      <c r="CE850" s="2"/>
      <c r="CF850" s="2"/>
      <c r="CG850" s="2"/>
      <c r="CH850" s="2"/>
      <c r="CI850" s="2"/>
      <c r="CJ850" s="2"/>
      <c r="CK850" s="2"/>
      <c r="CL850" s="2"/>
    </row>
    <row r="851" spans="1:90" ht="12.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2"/>
      <c r="CA851" s="2"/>
      <c r="CB851" s="2"/>
      <c r="CC851" s="2"/>
      <c r="CD851" s="2"/>
      <c r="CE851" s="2"/>
      <c r="CF851" s="2"/>
      <c r="CG851" s="2"/>
      <c r="CH851" s="2"/>
      <c r="CI851" s="2"/>
      <c r="CJ851" s="2"/>
      <c r="CK851" s="2"/>
      <c r="CL851" s="2"/>
    </row>
    <row r="852" spans="1:90" ht="12.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2"/>
      <c r="CA852" s="2"/>
      <c r="CB852" s="2"/>
      <c r="CC852" s="2"/>
      <c r="CD852" s="2"/>
      <c r="CE852" s="2"/>
      <c r="CF852" s="2"/>
      <c r="CG852" s="2"/>
      <c r="CH852" s="2"/>
      <c r="CI852" s="2"/>
      <c r="CJ852" s="2"/>
      <c r="CK852" s="2"/>
      <c r="CL852" s="2"/>
    </row>
    <row r="853" spans="1:90" ht="12.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2"/>
      <c r="CA853" s="2"/>
      <c r="CB853" s="2"/>
      <c r="CC853" s="2"/>
      <c r="CD853" s="2"/>
      <c r="CE853" s="2"/>
      <c r="CF853" s="2"/>
      <c r="CG853" s="2"/>
      <c r="CH853" s="2"/>
      <c r="CI853" s="2"/>
      <c r="CJ853" s="2"/>
      <c r="CK853" s="2"/>
      <c r="CL853" s="2"/>
    </row>
    <row r="854" spans="1:90" ht="12.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2"/>
      <c r="CA854" s="2"/>
      <c r="CB854" s="2"/>
      <c r="CC854" s="2"/>
      <c r="CD854" s="2"/>
      <c r="CE854" s="2"/>
      <c r="CF854" s="2"/>
      <c r="CG854" s="2"/>
      <c r="CH854" s="2"/>
      <c r="CI854" s="2"/>
      <c r="CJ854" s="2"/>
      <c r="CK854" s="2"/>
      <c r="CL854" s="2"/>
    </row>
    <row r="855" spans="1:90" ht="12.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2"/>
      <c r="CA855" s="2"/>
      <c r="CB855" s="2"/>
      <c r="CC855" s="2"/>
      <c r="CD855" s="2"/>
      <c r="CE855" s="2"/>
      <c r="CF855" s="2"/>
      <c r="CG855" s="2"/>
      <c r="CH855" s="2"/>
      <c r="CI855" s="2"/>
      <c r="CJ855" s="2"/>
      <c r="CK855" s="2"/>
      <c r="CL855" s="2"/>
    </row>
    <row r="856" spans="1:90" ht="12.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2"/>
      <c r="CA856" s="2"/>
      <c r="CB856" s="2"/>
      <c r="CC856" s="2"/>
      <c r="CD856" s="2"/>
      <c r="CE856" s="2"/>
      <c r="CF856" s="2"/>
      <c r="CG856" s="2"/>
      <c r="CH856" s="2"/>
      <c r="CI856" s="2"/>
      <c r="CJ856" s="2"/>
      <c r="CK856" s="2"/>
      <c r="CL856" s="2"/>
    </row>
    <row r="857" spans="1:90" ht="12.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2"/>
      <c r="CA857" s="2"/>
      <c r="CB857" s="2"/>
      <c r="CC857" s="2"/>
      <c r="CD857" s="2"/>
      <c r="CE857" s="2"/>
      <c r="CF857" s="2"/>
      <c r="CG857" s="2"/>
      <c r="CH857" s="2"/>
      <c r="CI857" s="2"/>
      <c r="CJ857" s="2"/>
      <c r="CK857" s="2"/>
      <c r="CL857" s="2"/>
    </row>
    <row r="858" spans="1:90" ht="12.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2"/>
      <c r="CA858" s="2"/>
      <c r="CB858" s="2"/>
      <c r="CC858" s="2"/>
      <c r="CD858" s="2"/>
      <c r="CE858" s="2"/>
      <c r="CF858" s="2"/>
      <c r="CG858" s="2"/>
      <c r="CH858" s="2"/>
      <c r="CI858" s="2"/>
      <c r="CJ858" s="2"/>
      <c r="CK858" s="2"/>
      <c r="CL858" s="2"/>
    </row>
    <row r="859" spans="1:90" ht="12.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2"/>
      <c r="CA859" s="2"/>
      <c r="CB859" s="2"/>
      <c r="CC859" s="2"/>
      <c r="CD859" s="2"/>
      <c r="CE859" s="2"/>
      <c r="CF859" s="2"/>
      <c r="CG859" s="2"/>
      <c r="CH859" s="2"/>
      <c r="CI859" s="2"/>
      <c r="CJ859" s="2"/>
      <c r="CK859" s="2"/>
      <c r="CL859" s="2"/>
    </row>
    <row r="860" spans="1:90" ht="12.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2"/>
      <c r="CA860" s="2"/>
      <c r="CB860" s="2"/>
      <c r="CC860" s="2"/>
      <c r="CD860" s="2"/>
      <c r="CE860" s="2"/>
      <c r="CF860" s="2"/>
      <c r="CG860" s="2"/>
      <c r="CH860" s="2"/>
      <c r="CI860" s="2"/>
      <c r="CJ860" s="2"/>
      <c r="CK860" s="2"/>
      <c r="CL860" s="2"/>
    </row>
    <row r="861" spans="1:90" ht="12.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2"/>
      <c r="CA861" s="2"/>
      <c r="CB861" s="2"/>
      <c r="CC861" s="2"/>
      <c r="CD861" s="2"/>
      <c r="CE861" s="2"/>
      <c r="CF861" s="2"/>
      <c r="CG861" s="2"/>
      <c r="CH861" s="2"/>
      <c r="CI861" s="2"/>
      <c r="CJ861" s="2"/>
      <c r="CK861" s="2"/>
      <c r="CL861" s="2"/>
    </row>
    <row r="862" spans="1:90" ht="12.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2"/>
      <c r="CA862" s="2"/>
      <c r="CB862" s="2"/>
      <c r="CC862" s="2"/>
      <c r="CD862" s="2"/>
      <c r="CE862" s="2"/>
      <c r="CF862" s="2"/>
      <c r="CG862" s="2"/>
      <c r="CH862" s="2"/>
      <c r="CI862" s="2"/>
      <c r="CJ862" s="2"/>
      <c r="CK862" s="2"/>
      <c r="CL862" s="2"/>
    </row>
    <row r="863" spans="1:90" ht="12.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2"/>
      <c r="CA863" s="2"/>
      <c r="CB863" s="2"/>
      <c r="CC863" s="2"/>
      <c r="CD863" s="2"/>
      <c r="CE863" s="2"/>
      <c r="CF863" s="2"/>
      <c r="CG863" s="2"/>
      <c r="CH863" s="2"/>
      <c r="CI863" s="2"/>
      <c r="CJ863" s="2"/>
      <c r="CK863" s="2"/>
      <c r="CL863" s="2"/>
    </row>
    <row r="864" spans="1:90" ht="12.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2"/>
      <c r="CA864" s="2"/>
      <c r="CB864" s="2"/>
      <c r="CC864" s="2"/>
      <c r="CD864" s="2"/>
      <c r="CE864" s="2"/>
      <c r="CF864" s="2"/>
      <c r="CG864" s="2"/>
      <c r="CH864" s="2"/>
      <c r="CI864" s="2"/>
      <c r="CJ864" s="2"/>
      <c r="CK864" s="2"/>
      <c r="CL864" s="2"/>
    </row>
    <row r="865" spans="1:90" ht="12.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2"/>
      <c r="CA865" s="2"/>
      <c r="CB865" s="2"/>
      <c r="CC865" s="2"/>
      <c r="CD865" s="2"/>
      <c r="CE865" s="2"/>
      <c r="CF865" s="2"/>
      <c r="CG865" s="2"/>
      <c r="CH865" s="2"/>
      <c r="CI865" s="2"/>
      <c r="CJ865" s="2"/>
      <c r="CK865" s="2"/>
      <c r="CL865" s="2"/>
    </row>
    <row r="866" spans="1:90" ht="12.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2"/>
      <c r="CA866" s="2"/>
      <c r="CB866" s="2"/>
      <c r="CC866" s="2"/>
      <c r="CD866" s="2"/>
      <c r="CE866" s="2"/>
      <c r="CF866" s="2"/>
      <c r="CG866" s="2"/>
      <c r="CH866" s="2"/>
      <c r="CI866" s="2"/>
      <c r="CJ866" s="2"/>
      <c r="CK866" s="2"/>
      <c r="CL866" s="2"/>
    </row>
    <row r="867" spans="1:90" ht="12.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2"/>
      <c r="CA867" s="2"/>
      <c r="CB867" s="2"/>
      <c r="CC867" s="2"/>
      <c r="CD867" s="2"/>
      <c r="CE867" s="2"/>
      <c r="CF867" s="2"/>
      <c r="CG867" s="2"/>
      <c r="CH867" s="2"/>
      <c r="CI867" s="2"/>
      <c r="CJ867" s="2"/>
      <c r="CK867" s="2"/>
      <c r="CL867" s="2"/>
    </row>
    <row r="868" spans="1:90" ht="12.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2"/>
      <c r="CA868" s="2"/>
      <c r="CB868" s="2"/>
      <c r="CC868" s="2"/>
      <c r="CD868" s="2"/>
      <c r="CE868" s="2"/>
      <c r="CF868" s="2"/>
      <c r="CG868" s="2"/>
      <c r="CH868" s="2"/>
      <c r="CI868" s="2"/>
      <c r="CJ868" s="2"/>
      <c r="CK868" s="2"/>
      <c r="CL868" s="2"/>
    </row>
    <row r="869" spans="1:90" ht="12.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2"/>
      <c r="CA869" s="2"/>
      <c r="CB869" s="2"/>
      <c r="CC869" s="2"/>
      <c r="CD869" s="2"/>
      <c r="CE869" s="2"/>
      <c r="CF869" s="2"/>
      <c r="CG869" s="2"/>
      <c r="CH869" s="2"/>
      <c r="CI869" s="2"/>
      <c r="CJ869" s="2"/>
      <c r="CK869" s="2"/>
      <c r="CL869" s="2"/>
    </row>
    <row r="870" spans="1:90" ht="12.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2"/>
      <c r="CA870" s="2"/>
      <c r="CB870" s="2"/>
      <c r="CC870" s="2"/>
      <c r="CD870" s="2"/>
      <c r="CE870" s="2"/>
      <c r="CF870" s="2"/>
      <c r="CG870" s="2"/>
      <c r="CH870" s="2"/>
      <c r="CI870" s="2"/>
      <c r="CJ870" s="2"/>
      <c r="CK870" s="2"/>
      <c r="CL870" s="2"/>
    </row>
    <row r="871" spans="1:90"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2"/>
      <c r="CA871" s="2"/>
      <c r="CB871" s="2"/>
      <c r="CC871" s="2"/>
      <c r="CD871" s="2"/>
      <c r="CE871" s="2"/>
      <c r="CF871" s="2"/>
      <c r="CG871" s="2"/>
      <c r="CH871" s="2"/>
      <c r="CI871" s="2"/>
      <c r="CJ871" s="2"/>
      <c r="CK871" s="2"/>
      <c r="CL871" s="2"/>
    </row>
    <row r="872" spans="1:90" ht="12.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2"/>
      <c r="CA872" s="2"/>
      <c r="CB872" s="2"/>
      <c r="CC872" s="2"/>
      <c r="CD872" s="2"/>
      <c r="CE872" s="2"/>
      <c r="CF872" s="2"/>
      <c r="CG872" s="2"/>
      <c r="CH872" s="2"/>
      <c r="CI872" s="2"/>
      <c r="CJ872" s="2"/>
      <c r="CK872" s="2"/>
      <c r="CL872" s="2"/>
    </row>
    <row r="873" spans="1:90" ht="12.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2"/>
      <c r="CA873" s="2"/>
      <c r="CB873" s="2"/>
      <c r="CC873" s="2"/>
      <c r="CD873" s="2"/>
      <c r="CE873" s="2"/>
      <c r="CF873" s="2"/>
      <c r="CG873" s="2"/>
      <c r="CH873" s="2"/>
      <c r="CI873" s="2"/>
      <c r="CJ873" s="2"/>
      <c r="CK873" s="2"/>
      <c r="CL873" s="2"/>
    </row>
    <row r="874" spans="1:90" ht="12.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2"/>
      <c r="CA874" s="2"/>
      <c r="CB874" s="2"/>
      <c r="CC874" s="2"/>
      <c r="CD874" s="2"/>
      <c r="CE874" s="2"/>
      <c r="CF874" s="2"/>
      <c r="CG874" s="2"/>
      <c r="CH874" s="2"/>
      <c r="CI874" s="2"/>
      <c r="CJ874" s="2"/>
      <c r="CK874" s="2"/>
      <c r="CL874" s="2"/>
    </row>
    <row r="875" spans="1:90" ht="12.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2"/>
      <c r="CA875" s="2"/>
      <c r="CB875" s="2"/>
      <c r="CC875" s="2"/>
      <c r="CD875" s="2"/>
      <c r="CE875" s="2"/>
      <c r="CF875" s="2"/>
      <c r="CG875" s="2"/>
      <c r="CH875" s="2"/>
      <c r="CI875" s="2"/>
      <c r="CJ875" s="2"/>
      <c r="CK875" s="2"/>
      <c r="CL875" s="2"/>
    </row>
    <row r="876" spans="1:90" ht="12.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2"/>
      <c r="CA876" s="2"/>
      <c r="CB876" s="2"/>
      <c r="CC876" s="2"/>
      <c r="CD876" s="2"/>
      <c r="CE876" s="2"/>
      <c r="CF876" s="2"/>
      <c r="CG876" s="2"/>
      <c r="CH876" s="2"/>
      <c r="CI876" s="2"/>
      <c r="CJ876" s="2"/>
      <c r="CK876" s="2"/>
      <c r="CL876" s="2"/>
    </row>
    <row r="877" spans="1:90" ht="12.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2"/>
      <c r="CA877" s="2"/>
      <c r="CB877" s="2"/>
      <c r="CC877" s="2"/>
      <c r="CD877" s="2"/>
      <c r="CE877" s="2"/>
      <c r="CF877" s="2"/>
      <c r="CG877" s="2"/>
      <c r="CH877" s="2"/>
      <c r="CI877" s="2"/>
      <c r="CJ877" s="2"/>
      <c r="CK877" s="2"/>
      <c r="CL877" s="2"/>
    </row>
    <row r="878" spans="1:90" ht="12.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2"/>
      <c r="CA878" s="2"/>
      <c r="CB878" s="2"/>
      <c r="CC878" s="2"/>
      <c r="CD878" s="2"/>
      <c r="CE878" s="2"/>
      <c r="CF878" s="2"/>
      <c r="CG878" s="2"/>
      <c r="CH878" s="2"/>
      <c r="CI878" s="2"/>
      <c r="CJ878" s="2"/>
      <c r="CK878" s="2"/>
      <c r="CL878" s="2"/>
    </row>
    <row r="879" spans="1:90" ht="12.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2"/>
      <c r="CA879" s="2"/>
      <c r="CB879" s="2"/>
      <c r="CC879" s="2"/>
      <c r="CD879" s="2"/>
      <c r="CE879" s="2"/>
      <c r="CF879" s="2"/>
      <c r="CG879" s="2"/>
      <c r="CH879" s="2"/>
      <c r="CI879" s="2"/>
      <c r="CJ879" s="2"/>
      <c r="CK879" s="2"/>
      <c r="CL879" s="2"/>
    </row>
    <row r="880" spans="1:90" ht="12.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2"/>
      <c r="CA880" s="2"/>
      <c r="CB880" s="2"/>
      <c r="CC880" s="2"/>
      <c r="CD880" s="2"/>
      <c r="CE880" s="2"/>
      <c r="CF880" s="2"/>
      <c r="CG880" s="2"/>
      <c r="CH880" s="2"/>
      <c r="CI880" s="2"/>
      <c r="CJ880" s="2"/>
      <c r="CK880" s="2"/>
      <c r="CL880" s="2"/>
    </row>
    <row r="881" spans="1:90" ht="12.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2"/>
      <c r="CA881" s="2"/>
      <c r="CB881" s="2"/>
      <c r="CC881" s="2"/>
      <c r="CD881" s="2"/>
      <c r="CE881" s="2"/>
      <c r="CF881" s="2"/>
      <c r="CG881" s="2"/>
      <c r="CH881" s="2"/>
      <c r="CI881" s="2"/>
      <c r="CJ881" s="2"/>
      <c r="CK881" s="2"/>
      <c r="CL881" s="2"/>
    </row>
    <row r="882" spans="1:90" ht="12.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2"/>
      <c r="CA882" s="2"/>
      <c r="CB882" s="2"/>
      <c r="CC882" s="2"/>
      <c r="CD882" s="2"/>
      <c r="CE882" s="2"/>
      <c r="CF882" s="2"/>
      <c r="CG882" s="2"/>
      <c r="CH882" s="2"/>
      <c r="CI882" s="2"/>
      <c r="CJ882" s="2"/>
      <c r="CK882" s="2"/>
      <c r="CL882" s="2"/>
    </row>
    <row r="883" spans="1:90" ht="12.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2"/>
      <c r="CA883" s="2"/>
      <c r="CB883" s="2"/>
      <c r="CC883" s="2"/>
      <c r="CD883" s="2"/>
      <c r="CE883" s="2"/>
      <c r="CF883" s="2"/>
      <c r="CG883" s="2"/>
      <c r="CH883" s="2"/>
      <c r="CI883" s="2"/>
      <c r="CJ883" s="2"/>
      <c r="CK883" s="2"/>
      <c r="CL883" s="2"/>
    </row>
    <row r="884" spans="1:90" ht="12.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2"/>
      <c r="CA884" s="2"/>
      <c r="CB884" s="2"/>
      <c r="CC884" s="2"/>
      <c r="CD884" s="2"/>
      <c r="CE884" s="2"/>
      <c r="CF884" s="2"/>
      <c r="CG884" s="2"/>
      <c r="CH884" s="2"/>
      <c r="CI884" s="2"/>
      <c r="CJ884" s="2"/>
      <c r="CK884" s="2"/>
      <c r="CL884" s="2"/>
    </row>
    <row r="885" spans="1:90" ht="12.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2"/>
      <c r="CA885" s="2"/>
      <c r="CB885" s="2"/>
      <c r="CC885" s="2"/>
      <c r="CD885" s="2"/>
      <c r="CE885" s="2"/>
      <c r="CF885" s="2"/>
      <c r="CG885" s="2"/>
      <c r="CH885" s="2"/>
      <c r="CI885" s="2"/>
      <c r="CJ885" s="2"/>
      <c r="CK885" s="2"/>
      <c r="CL885" s="2"/>
    </row>
    <row r="886" spans="1:90" ht="12.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2"/>
      <c r="CA886" s="2"/>
      <c r="CB886" s="2"/>
      <c r="CC886" s="2"/>
      <c r="CD886" s="2"/>
      <c r="CE886" s="2"/>
      <c r="CF886" s="2"/>
      <c r="CG886" s="2"/>
      <c r="CH886" s="2"/>
      <c r="CI886" s="2"/>
      <c r="CJ886" s="2"/>
      <c r="CK886" s="2"/>
      <c r="CL886" s="2"/>
    </row>
    <row r="887" spans="1:90" ht="12.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2"/>
      <c r="CA887" s="2"/>
      <c r="CB887" s="2"/>
      <c r="CC887" s="2"/>
      <c r="CD887" s="2"/>
      <c r="CE887" s="2"/>
      <c r="CF887" s="2"/>
      <c r="CG887" s="2"/>
      <c r="CH887" s="2"/>
      <c r="CI887" s="2"/>
      <c r="CJ887" s="2"/>
      <c r="CK887" s="2"/>
      <c r="CL887" s="2"/>
    </row>
    <row r="888" spans="1:90" ht="12.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2"/>
      <c r="CA888" s="2"/>
      <c r="CB888" s="2"/>
      <c r="CC888" s="2"/>
      <c r="CD888" s="2"/>
      <c r="CE888" s="2"/>
      <c r="CF888" s="2"/>
      <c r="CG888" s="2"/>
      <c r="CH888" s="2"/>
      <c r="CI888" s="2"/>
      <c r="CJ888" s="2"/>
      <c r="CK888" s="2"/>
      <c r="CL888" s="2"/>
    </row>
    <row r="889" spans="1:90" ht="12.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2"/>
      <c r="CA889" s="2"/>
      <c r="CB889" s="2"/>
      <c r="CC889" s="2"/>
      <c r="CD889" s="2"/>
      <c r="CE889" s="2"/>
      <c r="CF889" s="2"/>
      <c r="CG889" s="2"/>
      <c r="CH889" s="2"/>
      <c r="CI889" s="2"/>
      <c r="CJ889" s="2"/>
      <c r="CK889" s="2"/>
      <c r="CL889" s="2"/>
    </row>
    <row r="890" spans="1:90" ht="12.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2"/>
      <c r="CA890" s="2"/>
      <c r="CB890" s="2"/>
      <c r="CC890" s="2"/>
      <c r="CD890" s="2"/>
      <c r="CE890" s="2"/>
      <c r="CF890" s="2"/>
      <c r="CG890" s="2"/>
      <c r="CH890" s="2"/>
      <c r="CI890" s="2"/>
      <c r="CJ890" s="2"/>
      <c r="CK890" s="2"/>
      <c r="CL890" s="2"/>
    </row>
    <row r="891" spans="1:90" ht="12.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2"/>
      <c r="CA891" s="2"/>
      <c r="CB891" s="2"/>
      <c r="CC891" s="2"/>
      <c r="CD891" s="2"/>
      <c r="CE891" s="2"/>
      <c r="CF891" s="2"/>
      <c r="CG891" s="2"/>
      <c r="CH891" s="2"/>
      <c r="CI891" s="2"/>
      <c r="CJ891" s="2"/>
      <c r="CK891" s="2"/>
      <c r="CL891" s="2"/>
    </row>
    <row r="892" spans="1:90" ht="12.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2"/>
      <c r="CA892" s="2"/>
      <c r="CB892" s="2"/>
      <c r="CC892" s="2"/>
      <c r="CD892" s="2"/>
      <c r="CE892" s="2"/>
      <c r="CF892" s="2"/>
      <c r="CG892" s="2"/>
      <c r="CH892" s="2"/>
      <c r="CI892" s="2"/>
      <c r="CJ892" s="2"/>
      <c r="CK892" s="2"/>
      <c r="CL892" s="2"/>
    </row>
    <row r="893" spans="1:90" ht="12.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2"/>
      <c r="CA893" s="2"/>
      <c r="CB893" s="2"/>
      <c r="CC893" s="2"/>
      <c r="CD893" s="2"/>
      <c r="CE893" s="2"/>
      <c r="CF893" s="2"/>
      <c r="CG893" s="2"/>
      <c r="CH893" s="2"/>
      <c r="CI893" s="2"/>
      <c r="CJ893" s="2"/>
      <c r="CK893" s="2"/>
      <c r="CL893" s="2"/>
    </row>
    <row r="894" spans="1:90" ht="12.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2"/>
      <c r="CA894" s="2"/>
      <c r="CB894" s="2"/>
      <c r="CC894" s="2"/>
      <c r="CD894" s="2"/>
      <c r="CE894" s="2"/>
      <c r="CF894" s="2"/>
      <c r="CG894" s="2"/>
      <c r="CH894" s="2"/>
      <c r="CI894" s="2"/>
      <c r="CJ894" s="2"/>
      <c r="CK894" s="2"/>
      <c r="CL894" s="2"/>
    </row>
    <row r="895" spans="1:90" ht="12.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2"/>
      <c r="CA895" s="2"/>
      <c r="CB895" s="2"/>
      <c r="CC895" s="2"/>
      <c r="CD895" s="2"/>
      <c r="CE895" s="2"/>
      <c r="CF895" s="2"/>
      <c r="CG895" s="2"/>
      <c r="CH895" s="2"/>
      <c r="CI895" s="2"/>
      <c r="CJ895" s="2"/>
      <c r="CK895" s="2"/>
      <c r="CL895" s="2"/>
    </row>
    <row r="896" spans="1:90" ht="12.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2"/>
      <c r="CA896" s="2"/>
      <c r="CB896" s="2"/>
      <c r="CC896" s="2"/>
      <c r="CD896" s="2"/>
      <c r="CE896" s="2"/>
      <c r="CF896" s="2"/>
      <c r="CG896" s="2"/>
      <c r="CH896" s="2"/>
      <c r="CI896" s="2"/>
      <c r="CJ896" s="2"/>
      <c r="CK896" s="2"/>
      <c r="CL896" s="2"/>
    </row>
    <row r="897" spans="1:90" ht="12.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2"/>
      <c r="CA897" s="2"/>
      <c r="CB897" s="2"/>
      <c r="CC897" s="2"/>
      <c r="CD897" s="2"/>
      <c r="CE897" s="2"/>
      <c r="CF897" s="2"/>
      <c r="CG897" s="2"/>
      <c r="CH897" s="2"/>
      <c r="CI897" s="2"/>
      <c r="CJ897" s="2"/>
      <c r="CK897" s="2"/>
      <c r="CL897" s="2"/>
    </row>
    <row r="898" spans="1:90" ht="12.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2"/>
      <c r="CA898" s="2"/>
      <c r="CB898" s="2"/>
      <c r="CC898" s="2"/>
      <c r="CD898" s="2"/>
      <c r="CE898" s="2"/>
      <c r="CF898" s="2"/>
      <c r="CG898" s="2"/>
      <c r="CH898" s="2"/>
      <c r="CI898" s="2"/>
      <c r="CJ898" s="2"/>
      <c r="CK898" s="2"/>
      <c r="CL898" s="2"/>
    </row>
    <row r="899" spans="1:90" ht="12.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2"/>
      <c r="CA899" s="2"/>
      <c r="CB899" s="2"/>
      <c r="CC899" s="2"/>
      <c r="CD899" s="2"/>
      <c r="CE899" s="2"/>
      <c r="CF899" s="2"/>
      <c r="CG899" s="2"/>
      <c r="CH899" s="2"/>
      <c r="CI899" s="2"/>
      <c r="CJ899" s="2"/>
      <c r="CK899" s="2"/>
      <c r="CL899" s="2"/>
    </row>
    <row r="900" spans="1:90" ht="12.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2"/>
      <c r="CA900" s="2"/>
      <c r="CB900" s="2"/>
      <c r="CC900" s="2"/>
      <c r="CD900" s="2"/>
      <c r="CE900" s="2"/>
      <c r="CF900" s="2"/>
      <c r="CG900" s="2"/>
      <c r="CH900" s="2"/>
      <c r="CI900" s="2"/>
      <c r="CJ900" s="2"/>
      <c r="CK900" s="2"/>
      <c r="CL900" s="2"/>
    </row>
    <row r="901" spans="1:90" ht="12.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2"/>
      <c r="CA901" s="2"/>
      <c r="CB901" s="2"/>
      <c r="CC901" s="2"/>
      <c r="CD901" s="2"/>
      <c r="CE901" s="2"/>
      <c r="CF901" s="2"/>
      <c r="CG901" s="2"/>
      <c r="CH901" s="2"/>
      <c r="CI901" s="2"/>
      <c r="CJ901" s="2"/>
      <c r="CK901" s="2"/>
      <c r="CL901" s="2"/>
    </row>
    <row r="902" spans="1:90" ht="12.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2"/>
      <c r="CA902" s="2"/>
      <c r="CB902" s="2"/>
      <c r="CC902" s="2"/>
      <c r="CD902" s="2"/>
      <c r="CE902" s="2"/>
      <c r="CF902" s="2"/>
      <c r="CG902" s="2"/>
      <c r="CH902" s="2"/>
      <c r="CI902" s="2"/>
      <c r="CJ902" s="2"/>
      <c r="CK902" s="2"/>
      <c r="CL902" s="2"/>
    </row>
    <row r="903" spans="1:90" ht="12.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2"/>
      <c r="CA903" s="2"/>
      <c r="CB903" s="2"/>
      <c r="CC903" s="2"/>
      <c r="CD903" s="2"/>
      <c r="CE903" s="2"/>
      <c r="CF903" s="2"/>
      <c r="CG903" s="2"/>
      <c r="CH903" s="2"/>
      <c r="CI903" s="2"/>
      <c r="CJ903" s="2"/>
      <c r="CK903" s="2"/>
      <c r="CL903" s="2"/>
    </row>
    <row r="904" spans="1:90" ht="12.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2"/>
      <c r="CA904" s="2"/>
      <c r="CB904" s="2"/>
      <c r="CC904" s="2"/>
      <c r="CD904" s="2"/>
      <c r="CE904" s="2"/>
      <c r="CF904" s="2"/>
      <c r="CG904" s="2"/>
      <c r="CH904" s="2"/>
      <c r="CI904" s="2"/>
      <c r="CJ904" s="2"/>
      <c r="CK904" s="2"/>
      <c r="CL904" s="2"/>
    </row>
    <row r="905" spans="1:90" ht="12.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2"/>
      <c r="CA905" s="2"/>
      <c r="CB905" s="2"/>
      <c r="CC905" s="2"/>
      <c r="CD905" s="2"/>
      <c r="CE905" s="2"/>
      <c r="CF905" s="2"/>
      <c r="CG905" s="2"/>
      <c r="CH905" s="2"/>
      <c r="CI905" s="2"/>
      <c r="CJ905" s="2"/>
      <c r="CK905" s="2"/>
      <c r="CL905" s="2"/>
    </row>
    <row r="906" spans="1:90" ht="12.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2"/>
      <c r="CA906" s="2"/>
      <c r="CB906" s="2"/>
      <c r="CC906" s="2"/>
      <c r="CD906" s="2"/>
      <c r="CE906" s="2"/>
      <c r="CF906" s="2"/>
      <c r="CG906" s="2"/>
      <c r="CH906" s="2"/>
      <c r="CI906" s="2"/>
      <c r="CJ906" s="2"/>
      <c r="CK906" s="2"/>
      <c r="CL906" s="2"/>
    </row>
    <row r="907" spans="1:90" ht="12.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2"/>
      <c r="CA907" s="2"/>
      <c r="CB907" s="2"/>
      <c r="CC907" s="2"/>
      <c r="CD907" s="2"/>
      <c r="CE907" s="2"/>
      <c r="CF907" s="2"/>
      <c r="CG907" s="2"/>
      <c r="CH907" s="2"/>
      <c r="CI907" s="2"/>
      <c r="CJ907" s="2"/>
      <c r="CK907" s="2"/>
      <c r="CL907" s="2"/>
    </row>
    <row r="908" spans="1:90" ht="12.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2"/>
      <c r="CA908" s="2"/>
      <c r="CB908" s="2"/>
      <c r="CC908" s="2"/>
      <c r="CD908" s="2"/>
      <c r="CE908" s="2"/>
      <c r="CF908" s="2"/>
      <c r="CG908" s="2"/>
      <c r="CH908" s="2"/>
      <c r="CI908" s="2"/>
      <c r="CJ908" s="2"/>
      <c r="CK908" s="2"/>
      <c r="CL908" s="2"/>
    </row>
    <row r="909" spans="1:90" ht="12.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2"/>
      <c r="CA909" s="2"/>
      <c r="CB909" s="2"/>
      <c r="CC909" s="2"/>
      <c r="CD909" s="2"/>
      <c r="CE909" s="2"/>
      <c r="CF909" s="2"/>
      <c r="CG909" s="2"/>
      <c r="CH909" s="2"/>
      <c r="CI909" s="2"/>
      <c r="CJ909" s="2"/>
      <c r="CK909" s="2"/>
      <c r="CL909" s="2"/>
    </row>
    <row r="910" spans="1:90" ht="12.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2"/>
      <c r="CA910" s="2"/>
      <c r="CB910" s="2"/>
      <c r="CC910" s="2"/>
      <c r="CD910" s="2"/>
      <c r="CE910" s="2"/>
      <c r="CF910" s="2"/>
      <c r="CG910" s="2"/>
      <c r="CH910" s="2"/>
      <c r="CI910" s="2"/>
      <c r="CJ910" s="2"/>
      <c r="CK910" s="2"/>
      <c r="CL910" s="2"/>
    </row>
    <row r="911" spans="1:90" ht="12.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2"/>
      <c r="CA911" s="2"/>
      <c r="CB911" s="2"/>
      <c r="CC911" s="2"/>
      <c r="CD911" s="2"/>
      <c r="CE911" s="2"/>
      <c r="CF911" s="2"/>
      <c r="CG911" s="2"/>
      <c r="CH911" s="2"/>
      <c r="CI911" s="2"/>
      <c r="CJ911" s="2"/>
      <c r="CK911" s="2"/>
      <c r="CL911" s="2"/>
    </row>
    <row r="912" spans="1:90" ht="12.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2"/>
      <c r="CA912" s="2"/>
      <c r="CB912" s="2"/>
      <c r="CC912" s="2"/>
      <c r="CD912" s="2"/>
      <c r="CE912" s="2"/>
      <c r="CF912" s="2"/>
      <c r="CG912" s="2"/>
      <c r="CH912" s="2"/>
      <c r="CI912" s="2"/>
      <c r="CJ912" s="2"/>
      <c r="CK912" s="2"/>
      <c r="CL912" s="2"/>
    </row>
    <row r="913" spans="1:90" ht="12.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2"/>
      <c r="CA913" s="2"/>
      <c r="CB913" s="2"/>
      <c r="CC913" s="2"/>
      <c r="CD913" s="2"/>
      <c r="CE913" s="2"/>
      <c r="CF913" s="2"/>
      <c r="CG913" s="2"/>
      <c r="CH913" s="2"/>
      <c r="CI913" s="2"/>
      <c r="CJ913" s="2"/>
      <c r="CK913" s="2"/>
      <c r="CL913" s="2"/>
    </row>
    <row r="914" spans="1:90" ht="12.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2"/>
      <c r="CA914" s="2"/>
      <c r="CB914" s="2"/>
      <c r="CC914" s="2"/>
      <c r="CD914" s="2"/>
      <c r="CE914" s="2"/>
      <c r="CF914" s="2"/>
      <c r="CG914" s="2"/>
      <c r="CH914" s="2"/>
      <c r="CI914" s="2"/>
      <c r="CJ914" s="2"/>
      <c r="CK914" s="2"/>
      <c r="CL914" s="2"/>
    </row>
    <row r="915" spans="1:90" ht="12.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2"/>
      <c r="CA915" s="2"/>
      <c r="CB915" s="2"/>
      <c r="CC915" s="2"/>
      <c r="CD915" s="2"/>
      <c r="CE915" s="2"/>
      <c r="CF915" s="2"/>
      <c r="CG915" s="2"/>
      <c r="CH915" s="2"/>
      <c r="CI915" s="2"/>
      <c r="CJ915" s="2"/>
      <c r="CK915" s="2"/>
      <c r="CL915" s="2"/>
    </row>
    <row r="916" spans="1:90" ht="12.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2"/>
      <c r="CA916" s="2"/>
      <c r="CB916" s="2"/>
      <c r="CC916" s="2"/>
      <c r="CD916" s="2"/>
      <c r="CE916" s="2"/>
      <c r="CF916" s="2"/>
      <c r="CG916" s="2"/>
      <c r="CH916" s="2"/>
      <c r="CI916" s="2"/>
      <c r="CJ916" s="2"/>
      <c r="CK916" s="2"/>
      <c r="CL916" s="2"/>
    </row>
    <row r="917" spans="1:90" ht="12.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2"/>
      <c r="CA917" s="2"/>
      <c r="CB917" s="2"/>
      <c r="CC917" s="2"/>
      <c r="CD917" s="2"/>
      <c r="CE917" s="2"/>
      <c r="CF917" s="2"/>
      <c r="CG917" s="2"/>
      <c r="CH917" s="2"/>
      <c r="CI917" s="2"/>
      <c r="CJ917" s="2"/>
      <c r="CK917" s="2"/>
      <c r="CL917" s="2"/>
    </row>
    <row r="918" spans="1:90" ht="12.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2"/>
      <c r="CA918" s="2"/>
      <c r="CB918" s="2"/>
      <c r="CC918" s="2"/>
      <c r="CD918" s="2"/>
      <c r="CE918" s="2"/>
      <c r="CF918" s="2"/>
      <c r="CG918" s="2"/>
      <c r="CH918" s="2"/>
      <c r="CI918" s="2"/>
      <c r="CJ918" s="2"/>
      <c r="CK918" s="2"/>
      <c r="CL918" s="2"/>
    </row>
    <row r="919" spans="1:90" ht="12.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2"/>
      <c r="CA919" s="2"/>
      <c r="CB919" s="2"/>
      <c r="CC919" s="2"/>
      <c r="CD919" s="2"/>
      <c r="CE919" s="2"/>
      <c r="CF919" s="2"/>
      <c r="CG919" s="2"/>
      <c r="CH919" s="2"/>
      <c r="CI919" s="2"/>
      <c r="CJ919" s="2"/>
      <c r="CK919" s="2"/>
      <c r="CL919" s="2"/>
    </row>
    <row r="920" spans="1:90" ht="12.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2"/>
      <c r="CA920" s="2"/>
      <c r="CB920" s="2"/>
      <c r="CC920" s="2"/>
      <c r="CD920" s="2"/>
      <c r="CE920" s="2"/>
      <c r="CF920" s="2"/>
      <c r="CG920" s="2"/>
      <c r="CH920" s="2"/>
      <c r="CI920" s="2"/>
      <c r="CJ920" s="2"/>
      <c r="CK920" s="2"/>
      <c r="CL920" s="2"/>
    </row>
    <row r="921" spans="1:90" ht="12.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2"/>
      <c r="CA921" s="2"/>
      <c r="CB921" s="2"/>
      <c r="CC921" s="2"/>
      <c r="CD921" s="2"/>
      <c r="CE921" s="2"/>
      <c r="CF921" s="2"/>
      <c r="CG921" s="2"/>
      <c r="CH921" s="2"/>
      <c r="CI921" s="2"/>
      <c r="CJ921" s="2"/>
      <c r="CK921" s="2"/>
      <c r="CL921" s="2"/>
    </row>
    <row r="922" spans="1:90" ht="12.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2"/>
      <c r="CA922" s="2"/>
      <c r="CB922" s="2"/>
      <c r="CC922" s="2"/>
      <c r="CD922" s="2"/>
      <c r="CE922" s="2"/>
      <c r="CF922" s="2"/>
      <c r="CG922" s="2"/>
      <c r="CH922" s="2"/>
      <c r="CI922" s="2"/>
      <c r="CJ922" s="2"/>
      <c r="CK922" s="2"/>
      <c r="CL922" s="2"/>
    </row>
    <row r="923" spans="1:90" ht="12.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2"/>
      <c r="CA923" s="2"/>
      <c r="CB923" s="2"/>
      <c r="CC923" s="2"/>
      <c r="CD923" s="2"/>
      <c r="CE923" s="2"/>
      <c r="CF923" s="2"/>
      <c r="CG923" s="2"/>
      <c r="CH923" s="2"/>
      <c r="CI923" s="2"/>
      <c r="CJ923" s="2"/>
      <c r="CK923" s="2"/>
      <c r="CL923" s="2"/>
    </row>
    <row r="924" spans="1:90" ht="12.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2"/>
      <c r="CA924" s="2"/>
      <c r="CB924" s="2"/>
      <c r="CC924" s="2"/>
      <c r="CD924" s="2"/>
      <c r="CE924" s="2"/>
      <c r="CF924" s="2"/>
      <c r="CG924" s="2"/>
      <c r="CH924" s="2"/>
      <c r="CI924" s="2"/>
      <c r="CJ924" s="2"/>
      <c r="CK924" s="2"/>
      <c r="CL924" s="2"/>
    </row>
    <row r="925" spans="1:90" ht="12.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2"/>
      <c r="CA925" s="2"/>
      <c r="CB925" s="2"/>
      <c r="CC925" s="2"/>
      <c r="CD925" s="2"/>
      <c r="CE925" s="2"/>
      <c r="CF925" s="2"/>
      <c r="CG925" s="2"/>
      <c r="CH925" s="2"/>
      <c r="CI925" s="2"/>
      <c r="CJ925" s="2"/>
      <c r="CK925" s="2"/>
      <c r="CL925" s="2"/>
    </row>
    <row r="926" spans="1:90" ht="12.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2"/>
      <c r="CA926" s="2"/>
      <c r="CB926" s="2"/>
      <c r="CC926" s="2"/>
      <c r="CD926" s="2"/>
      <c r="CE926" s="2"/>
      <c r="CF926" s="2"/>
      <c r="CG926" s="2"/>
      <c r="CH926" s="2"/>
      <c r="CI926" s="2"/>
      <c r="CJ926" s="2"/>
      <c r="CK926" s="2"/>
      <c r="CL926" s="2"/>
    </row>
    <row r="927" spans="1:90" ht="12.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2"/>
      <c r="CA927" s="2"/>
      <c r="CB927" s="2"/>
      <c r="CC927" s="2"/>
      <c r="CD927" s="2"/>
      <c r="CE927" s="2"/>
      <c r="CF927" s="2"/>
      <c r="CG927" s="2"/>
      <c r="CH927" s="2"/>
      <c r="CI927" s="2"/>
      <c r="CJ927" s="2"/>
      <c r="CK927" s="2"/>
      <c r="CL927" s="2"/>
    </row>
    <row r="928" spans="1:90" ht="12.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2"/>
      <c r="CA928" s="2"/>
      <c r="CB928" s="2"/>
      <c r="CC928" s="2"/>
      <c r="CD928" s="2"/>
      <c r="CE928" s="2"/>
      <c r="CF928" s="2"/>
      <c r="CG928" s="2"/>
      <c r="CH928" s="2"/>
      <c r="CI928" s="2"/>
      <c r="CJ928" s="2"/>
      <c r="CK928" s="2"/>
      <c r="CL928" s="2"/>
    </row>
    <row r="929" spans="1:90" ht="12.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2"/>
      <c r="CA929" s="2"/>
      <c r="CB929" s="2"/>
      <c r="CC929" s="2"/>
      <c r="CD929" s="2"/>
      <c r="CE929" s="2"/>
      <c r="CF929" s="2"/>
      <c r="CG929" s="2"/>
      <c r="CH929" s="2"/>
      <c r="CI929" s="2"/>
      <c r="CJ929" s="2"/>
      <c r="CK929" s="2"/>
      <c r="CL929" s="2"/>
    </row>
    <row r="930" spans="1:90" ht="12.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2"/>
      <c r="CA930" s="2"/>
      <c r="CB930" s="2"/>
      <c r="CC930" s="2"/>
      <c r="CD930" s="2"/>
      <c r="CE930" s="2"/>
      <c r="CF930" s="2"/>
      <c r="CG930" s="2"/>
      <c r="CH930" s="2"/>
      <c r="CI930" s="2"/>
      <c r="CJ930" s="2"/>
      <c r="CK930" s="2"/>
      <c r="CL930" s="2"/>
    </row>
    <row r="931" spans="1:90" ht="12.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2"/>
      <c r="CA931" s="2"/>
      <c r="CB931" s="2"/>
      <c r="CC931" s="2"/>
      <c r="CD931" s="2"/>
      <c r="CE931" s="2"/>
      <c r="CF931" s="2"/>
      <c r="CG931" s="2"/>
      <c r="CH931" s="2"/>
      <c r="CI931" s="2"/>
      <c r="CJ931" s="2"/>
      <c r="CK931" s="2"/>
      <c r="CL931" s="2"/>
    </row>
    <row r="932" spans="1:90" ht="12.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2"/>
      <c r="CA932" s="2"/>
      <c r="CB932" s="2"/>
      <c r="CC932" s="2"/>
      <c r="CD932" s="2"/>
      <c r="CE932" s="2"/>
      <c r="CF932" s="2"/>
      <c r="CG932" s="2"/>
      <c r="CH932" s="2"/>
      <c r="CI932" s="2"/>
      <c r="CJ932" s="2"/>
      <c r="CK932" s="2"/>
      <c r="CL932" s="2"/>
    </row>
    <row r="933" spans="1:90" ht="12.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2"/>
      <c r="CA933" s="2"/>
      <c r="CB933" s="2"/>
      <c r="CC933" s="2"/>
      <c r="CD933" s="2"/>
      <c r="CE933" s="2"/>
      <c r="CF933" s="2"/>
      <c r="CG933" s="2"/>
      <c r="CH933" s="2"/>
      <c r="CI933" s="2"/>
      <c r="CJ933" s="2"/>
      <c r="CK933" s="2"/>
      <c r="CL933" s="2"/>
    </row>
    <row r="934" spans="1:90" ht="12.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2"/>
      <c r="CA934" s="2"/>
      <c r="CB934" s="2"/>
      <c r="CC934" s="2"/>
      <c r="CD934" s="2"/>
      <c r="CE934" s="2"/>
      <c r="CF934" s="2"/>
      <c r="CG934" s="2"/>
      <c r="CH934" s="2"/>
      <c r="CI934" s="2"/>
      <c r="CJ934" s="2"/>
      <c r="CK934" s="2"/>
      <c r="CL934" s="2"/>
    </row>
    <row r="935" spans="1:90" ht="12.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2"/>
      <c r="CA935" s="2"/>
      <c r="CB935" s="2"/>
      <c r="CC935" s="2"/>
      <c r="CD935" s="2"/>
      <c r="CE935" s="2"/>
      <c r="CF935" s="2"/>
      <c r="CG935" s="2"/>
      <c r="CH935" s="2"/>
      <c r="CI935" s="2"/>
      <c r="CJ935" s="2"/>
      <c r="CK935" s="2"/>
      <c r="CL935" s="2"/>
    </row>
    <row r="936" spans="1:90" ht="12.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2"/>
      <c r="CA936" s="2"/>
      <c r="CB936" s="2"/>
      <c r="CC936" s="2"/>
      <c r="CD936" s="2"/>
      <c r="CE936" s="2"/>
      <c r="CF936" s="2"/>
      <c r="CG936" s="2"/>
      <c r="CH936" s="2"/>
      <c r="CI936" s="2"/>
      <c r="CJ936" s="2"/>
      <c r="CK936" s="2"/>
      <c r="CL936" s="2"/>
    </row>
    <row r="937" spans="1:90" ht="12.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2"/>
      <c r="CA937" s="2"/>
      <c r="CB937" s="2"/>
      <c r="CC937" s="2"/>
      <c r="CD937" s="2"/>
      <c r="CE937" s="2"/>
      <c r="CF937" s="2"/>
      <c r="CG937" s="2"/>
      <c r="CH937" s="2"/>
      <c r="CI937" s="2"/>
      <c r="CJ937" s="2"/>
      <c r="CK937" s="2"/>
      <c r="CL937" s="2"/>
    </row>
    <row r="938" spans="1:90" ht="12.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2"/>
      <c r="CA938" s="2"/>
      <c r="CB938" s="2"/>
      <c r="CC938" s="2"/>
      <c r="CD938" s="2"/>
      <c r="CE938" s="2"/>
      <c r="CF938" s="2"/>
      <c r="CG938" s="2"/>
      <c r="CH938" s="2"/>
      <c r="CI938" s="2"/>
      <c r="CJ938" s="2"/>
      <c r="CK938" s="2"/>
      <c r="CL938" s="2"/>
    </row>
    <row r="939" spans="1:90" ht="12.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2"/>
      <c r="CA939" s="2"/>
      <c r="CB939" s="2"/>
      <c r="CC939" s="2"/>
      <c r="CD939" s="2"/>
      <c r="CE939" s="2"/>
      <c r="CF939" s="2"/>
      <c r="CG939" s="2"/>
      <c r="CH939" s="2"/>
      <c r="CI939" s="2"/>
      <c r="CJ939" s="2"/>
      <c r="CK939" s="2"/>
      <c r="CL939" s="2"/>
    </row>
    <row r="940" spans="1:90" ht="12.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2"/>
      <c r="CA940" s="2"/>
      <c r="CB940" s="2"/>
      <c r="CC940" s="2"/>
      <c r="CD940" s="2"/>
      <c r="CE940" s="2"/>
      <c r="CF940" s="2"/>
      <c r="CG940" s="2"/>
      <c r="CH940" s="2"/>
      <c r="CI940" s="2"/>
      <c r="CJ940" s="2"/>
      <c r="CK940" s="2"/>
      <c r="CL940" s="2"/>
    </row>
    <row r="941" spans="1:90" ht="12.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2"/>
      <c r="CA941" s="2"/>
      <c r="CB941" s="2"/>
      <c r="CC941" s="2"/>
      <c r="CD941" s="2"/>
      <c r="CE941" s="2"/>
      <c r="CF941" s="2"/>
      <c r="CG941" s="2"/>
      <c r="CH941" s="2"/>
      <c r="CI941" s="2"/>
      <c r="CJ941" s="2"/>
      <c r="CK941" s="2"/>
      <c r="CL941" s="2"/>
    </row>
    <row r="942" spans="1:90" ht="12.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2"/>
      <c r="CA942" s="2"/>
      <c r="CB942" s="2"/>
      <c r="CC942" s="2"/>
      <c r="CD942" s="2"/>
      <c r="CE942" s="2"/>
      <c r="CF942" s="2"/>
      <c r="CG942" s="2"/>
      <c r="CH942" s="2"/>
      <c r="CI942" s="2"/>
      <c r="CJ942" s="2"/>
      <c r="CK942" s="2"/>
      <c r="CL942" s="2"/>
    </row>
    <row r="943" spans="1:90" ht="12.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2"/>
      <c r="CA943" s="2"/>
      <c r="CB943" s="2"/>
      <c r="CC943" s="2"/>
      <c r="CD943" s="2"/>
      <c r="CE943" s="2"/>
      <c r="CF943" s="2"/>
      <c r="CG943" s="2"/>
      <c r="CH943" s="2"/>
      <c r="CI943" s="2"/>
      <c r="CJ943" s="2"/>
      <c r="CK943" s="2"/>
      <c r="CL943" s="2"/>
    </row>
    <row r="944" spans="1:90" ht="12.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2"/>
      <c r="CA944" s="2"/>
      <c r="CB944" s="2"/>
      <c r="CC944" s="2"/>
      <c r="CD944" s="2"/>
      <c r="CE944" s="2"/>
      <c r="CF944" s="2"/>
      <c r="CG944" s="2"/>
      <c r="CH944" s="2"/>
      <c r="CI944" s="2"/>
      <c r="CJ944" s="2"/>
      <c r="CK944" s="2"/>
      <c r="CL944" s="2"/>
    </row>
    <row r="945" spans="1:90" ht="12.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2"/>
      <c r="CA945" s="2"/>
      <c r="CB945" s="2"/>
      <c r="CC945" s="2"/>
      <c r="CD945" s="2"/>
      <c r="CE945" s="2"/>
      <c r="CF945" s="2"/>
      <c r="CG945" s="2"/>
      <c r="CH945" s="2"/>
      <c r="CI945" s="2"/>
      <c r="CJ945" s="2"/>
      <c r="CK945" s="2"/>
      <c r="CL945" s="2"/>
    </row>
    <row r="946" spans="1:90" ht="12.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2"/>
      <c r="CA946" s="2"/>
      <c r="CB946" s="2"/>
      <c r="CC946" s="2"/>
      <c r="CD946" s="2"/>
      <c r="CE946" s="2"/>
      <c r="CF946" s="2"/>
      <c r="CG946" s="2"/>
      <c r="CH946" s="2"/>
      <c r="CI946" s="2"/>
      <c r="CJ946" s="2"/>
      <c r="CK946" s="2"/>
      <c r="CL946" s="2"/>
    </row>
    <row r="947" spans="1:90" ht="12.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2"/>
      <c r="CA947" s="2"/>
      <c r="CB947" s="2"/>
      <c r="CC947" s="2"/>
      <c r="CD947" s="2"/>
      <c r="CE947" s="2"/>
      <c r="CF947" s="2"/>
      <c r="CG947" s="2"/>
      <c r="CH947" s="2"/>
      <c r="CI947" s="2"/>
      <c r="CJ947" s="2"/>
      <c r="CK947" s="2"/>
      <c r="CL947" s="2"/>
    </row>
    <row r="948" spans="1:90" ht="12.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2"/>
      <c r="CA948" s="2"/>
      <c r="CB948" s="2"/>
      <c r="CC948" s="2"/>
      <c r="CD948" s="2"/>
      <c r="CE948" s="2"/>
      <c r="CF948" s="2"/>
      <c r="CG948" s="2"/>
      <c r="CH948" s="2"/>
      <c r="CI948" s="2"/>
      <c r="CJ948" s="2"/>
      <c r="CK948" s="2"/>
      <c r="CL948" s="2"/>
    </row>
    <row r="949" spans="1:90" ht="12.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2"/>
      <c r="CA949" s="2"/>
      <c r="CB949" s="2"/>
      <c r="CC949" s="2"/>
      <c r="CD949" s="2"/>
      <c r="CE949" s="2"/>
      <c r="CF949" s="2"/>
      <c r="CG949" s="2"/>
      <c r="CH949" s="2"/>
      <c r="CI949" s="2"/>
      <c r="CJ949" s="2"/>
      <c r="CK949" s="2"/>
      <c r="CL949" s="2"/>
    </row>
    <row r="950" spans="1:90" ht="12.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2"/>
      <c r="CA950" s="2"/>
      <c r="CB950" s="2"/>
      <c r="CC950" s="2"/>
      <c r="CD950" s="2"/>
      <c r="CE950" s="2"/>
      <c r="CF950" s="2"/>
      <c r="CG950" s="2"/>
      <c r="CH950" s="2"/>
      <c r="CI950" s="2"/>
      <c r="CJ950" s="2"/>
      <c r="CK950" s="2"/>
      <c r="CL950" s="2"/>
    </row>
    <row r="951" spans="1:90" ht="12.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2"/>
      <c r="CA951" s="2"/>
      <c r="CB951" s="2"/>
      <c r="CC951" s="2"/>
      <c r="CD951" s="2"/>
      <c r="CE951" s="2"/>
      <c r="CF951" s="2"/>
      <c r="CG951" s="2"/>
      <c r="CH951" s="2"/>
      <c r="CI951" s="2"/>
      <c r="CJ951" s="2"/>
      <c r="CK951" s="2"/>
      <c r="CL951" s="2"/>
    </row>
    <row r="952" spans="1:90" ht="12.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2"/>
      <c r="CA952" s="2"/>
      <c r="CB952" s="2"/>
      <c r="CC952" s="2"/>
      <c r="CD952" s="2"/>
      <c r="CE952" s="2"/>
      <c r="CF952" s="2"/>
      <c r="CG952" s="2"/>
      <c r="CH952" s="2"/>
      <c r="CI952" s="2"/>
      <c r="CJ952" s="2"/>
      <c r="CK952" s="2"/>
      <c r="CL952" s="2"/>
    </row>
    <row r="953" spans="1:90" ht="12.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2"/>
      <c r="CA953" s="2"/>
      <c r="CB953" s="2"/>
      <c r="CC953" s="2"/>
      <c r="CD953" s="2"/>
      <c r="CE953" s="2"/>
      <c r="CF953" s="2"/>
      <c r="CG953" s="2"/>
      <c r="CH953" s="2"/>
      <c r="CI953" s="2"/>
      <c r="CJ953" s="2"/>
      <c r="CK953" s="2"/>
      <c r="CL953" s="2"/>
    </row>
    <row r="954" spans="1:90" ht="12.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2"/>
      <c r="CA954" s="2"/>
      <c r="CB954" s="2"/>
      <c r="CC954" s="2"/>
      <c r="CD954" s="2"/>
      <c r="CE954" s="2"/>
      <c r="CF954" s="2"/>
      <c r="CG954" s="2"/>
      <c r="CH954" s="2"/>
      <c r="CI954" s="2"/>
      <c r="CJ954" s="2"/>
      <c r="CK954" s="2"/>
      <c r="CL954" s="2"/>
    </row>
    <row r="955" spans="1:90" ht="12.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2"/>
      <c r="CA955" s="2"/>
      <c r="CB955" s="2"/>
      <c r="CC955" s="2"/>
      <c r="CD955" s="2"/>
      <c r="CE955" s="2"/>
      <c r="CF955" s="2"/>
      <c r="CG955" s="2"/>
      <c r="CH955" s="2"/>
      <c r="CI955" s="2"/>
      <c r="CJ955" s="2"/>
      <c r="CK955" s="2"/>
      <c r="CL955" s="2"/>
    </row>
    <row r="956" spans="1:90" ht="12.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2"/>
      <c r="CA956" s="2"/>
      <c r="CB956" s="2"/>
      <c r="CC956" s="2"/>
      <c r="CD956" s="2"/>
      <c r="CE956" s="2"/>
      <c r="CF956" s="2"/>
      <c r="CG956" s="2"/>
      <c r="CH956" s="2"/>
      <c r="CI956" s="2"/>
      <c r="CJ956" s="2"/>
      <c r="CK956" s="2"/>
      <c r="CL956" s="2"/>
    </row>
    <row r="957" spans="1:90" ht="12.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2"/>
      <c r="CA957" s="2"/>
      <c r="CB957" s="2"/>
      <c r="CC957" s="2"/>
      <c r="CD957" s="2"/>
      <c r="CE957" s="2"/>
      <c r="CF957" s="2"/>
      <c r="CG957" s="2"/>
      <c r="CH957" s="2"/>
      <c r="CI957" s="2"/>
      <c r="CJ957" s="2"/>
      <c r="CK957" s="2"/>
      <c r="CL957" s="2"/>
    </row>
    <row r="958" spans="1:90" ht="12.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2"/>
      <c r="CA958" s="2"/>
      <c r="CB958" s="2"/>
      <c r="CC958" s="2"/>
      <c r="CD958" s="2"/>
      <c r="CE958" s="2"/>
      <c r="CF958" s="2"/>
      <c r="CG958" s="2"/>
      <c r="CH958" s="2"/>
      <c r="CI958" s="2"/>
      <c r="CJ958" s="2"/>
      <c r="CK958" s="2"/>
      <c r="CL958" s="2"/>
    </row>
    <row r="959" spans="1:90" ht="12.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2"/>
      <c r="CA959" s="2"/>
      <c r="CB959" s="2"/>
      <c r="CC959" s="2"/>
      <c r="CD959" s="2"/>
      <c r="CE959" s="2"/>
      <c r="CF959" s="2"/>
      <c r="CG959" s="2"/>
      <c r="CH959" s="2"/>
      <c r="CI959" s="2"/>
      <c r="CJ959" s="2"/>
      <c r="CK959" s="2"/>
      <c r="CL959" s="2"/>
    </row>
    <row r="960" spans="1:90" ht="12.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2"/>
      <c r="CA960" s="2"/>
      <c r="CB960" s="2"/>
      <c r="CC960" s="2"/>
      <c r="CD960" s="2"/>
      <c r="CE960" s="2"/>
      <c r="CF960" s="2"/>
      <c r="CG960" s="2"/>
      <c r="CH960" s="2"/>
      <c r="CI960" s="2"/>
      <c r="CJ960" s="2"/>
      <c r="CK960" s="2"/>
      <c r="CL960" s="2"/>
    </row>
    <row r="961" spans="1:90" ht="12.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2"/>
      <c r="CA961" s="2"/>
      <c r="CB961" s="2"/>
      <c r="CC961" s="2"/>
      <c r="CD961" s="2"/>
      <c r="CE961" s="2"/>
      <c r="CF961" s="2"/>
      <c r="CG961" s="2"/>
      <c r="CH961" s="2"/>
      <c r="CI961" s="2"/>
      <c r="CJ961" s="2"/>
      <c r="CK961" s="2"/>
      <c r="CL961" s="2"/>
    </row>
    <row r="962" spans="1:90" ht="12.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2"/>
      <c r="CA962" s="2"/>
      <c r="CB962" s="2"/>
      <c r="CC962" s="2"/>
      <c r="CD962" s="2"/>
      <c r="CE962" s="2"/>
      <c r="CF962" s="2"/>
      <c r="CG962" s="2"/>
      <c r="CH962" s="2"/>
      <c r="CI962" s="2"/>
      <c r="CJ962" s="2"/>
      <c r="CK962" s="2"/>
      <c r="CL962" s="2"/>
    </row>
    <row r="963" spans="1:90" ht="12.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2"/>
      <c r="CA963" s="2"/>
      <c r="CB963" s="2"/>
      <c r="CC963" s="2"/>
      <c r="CD963" s="2"/>
      <c r="CE963" s="2"/>
      <c r="CF963" s="2"/>
      <c r="CG963" s="2"/>
      <c r="CH963" s="2"/>
      <c r="CI963" s="2"/>
      <c r="CJ963" s="2"/>
      <c r="CK963" s="2"/>
      <c r="CL963" s="2"/>
    </row>
    <row r="964" spans="1:90" ht="12.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2"/>
      <c r="CA964" s="2"/>
      <c r="CB964" s="2"/>
      <c r="CC964" s="2"/>
      <c r="CD964" s="2"/>
      <c r="CE964" s="2"/>
      <c r="CF964" s="2"/>
      <c r="CG964" s="2"/>
      <c r="CH964" s="2"/>
      <c r="CI964" s="2"/>
      <c r="CJ964" s="2"/>
      <c r="CK964" s="2"/>
      <c r="CL964" s="2"/>
    </row>
    <row r="965" spans="1:90" ht="12.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2"/>
      <c r="CA965" s="2"/>
      <c r="CB965" s="2"/>
      <c r="CC965" s="2"/>
      <c r="CD965" s="2"/>
      <c r="CE965" s="2"/>
      <c r="CF965" s="2"/>
      <c r="CG965" s="2"/>
      <c r="CH965" s="2"/>
      <c r="CI965" s="2"/>
      <c r="CJ965" s="2"/>
      <c r="CK965" s="2"/>
      <c r="CL965" s="2"/>
    </row>
    <row r="966" spans="1:90" ht="12.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2"/>
      <c r="CA966" s="2"/>
      <c r="CB966" s="2"/>
      <c r="CC966" s="2"/>
      <c r="CD966" s="2"/>
      <c r="CE966" s="2"/>
      <c r="CF966" s="2"/>
      <c r="CG966" s="2"/>
      <c r="CH966" s="2"/>
      <c r="CI966" s="2"/>
      <c r="CJ966" s="2"/>
      <c r="CK966" s="2"/>
      <c r="CL966" s="2"/>
    </row>
    <row r="967" spans="1:90" ht="12.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2"/>
      <c r="CA967" s="2"/>
      <c r="CB967" s="2"/>
      <c r="CC967" s="2"/>
      <c r="CD967" s="2"/>
      <c r="CE967" s="2"/>
      <c r="CF967" s="2"/>
      <c r="CG967" s="2"/>
      <c r="CH967" s="2"/>
      <c r="CI967" s="2"/>
      <c r="CJ967" s="2"/>
      <c r="CK967" s="2"/>
      <c r="CL967" s="2"/>
    </row>
    <row r="968" spans="1:90" ht="12.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2"/>
      <c r="CA968" s="2"/>
      <c r="CB968" s="2"/>
      <c r="CC968" s="2"/>
      <c r="CD968" s="2"/>
      <c r="CE968" s="2"/>
      <c r="CF968" s="2"/>
      <c r="CG968" s="2"/>
      <c r="CH968" s="2"/>
      <c r="CI968" s="2"/>
      <c r="CJ968" s="2"/>
      <c r="CK968" s="2"/>
      <c r="CL968" s="2"/>
    </row>
    <row r="969" spans="1:90" ht="12.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2"/>
      <c r="CA969" s="2"/>
      <c r="CB969" s="2"/>
      <c r="CC969" s="2"/>
      <c r="CD969" s="2"/>
      <c r="CE969" s="2"/>
      <c r="CF969" s="2"/>
      <c r="CG969" s="2"/>
      <c r="CH969" s="2"/>
      <c r="CI969" s="2"/>
      <c r="CJ969" s="2"/>
      <c r="CK969" s="2"/>
      <c r="CL969" s="2"/>
    </row>
    <row r="970" spans="1:90" ht="12.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2"/>
      <c r="CA970" s="2"/>
      <c r="CB970" s="2"/>
      <c r="CC970" s="2"/>
      <c r="CD970" s="2"/>
      <c r="CE970" s="2"/>
      <c r="CF970" s="2"/>
      <c r="CG970" s="2"/>
      <c r="CH970" s="2"/>
      <c r="CI970" s="2"/>
      <c r="CJ970" s="2"/>
      <c r="CK970" s="2"/>
      <c r="CL970" s="2"/>
    </row>
    <row r="971" spans="1:90" ht="12.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2"/>
      <c r="CA971" s="2"/>
      <c r="CB971" s="2"/>
      <c r="CC971" s="2"/>
      <c r="CD971" s="2"/>
      <c r="CE971" s="2"/>
      <c r="CF971" s="2"/>
      <c r="CG971" s="2"/>
      <c r="CH971" s="2"/>
      <c r="CI971" s="2"/>
      <c r="CJ971" s="2"/>
      <c r="CK971" s="2"/>
      <c r="CL971" s="2"/>
    </row>
    <row r="972" spans="1:90" ht="12.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2"/>
      <c r="CA972" s="2"/>
      <c r="CB972" s="2"/>
      <c r="CC972" s="2"/>
      <c r="CD972" s="2"/>
      <c r="CE972" s="2"/>
      <c r="CF972" s="2"/>
      <c r="CG972" s="2"/>
      <c r="CH972" s="2"/>
      <c r="CI972" s="2"/>
      <c r="CJ972" s="2"/>
      <c r="CK972" s="2"/>
      <c r="CL972" s="2"/>
    </row>
    <row r="973" spans="1:90" ht="12.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2"/>
      <c r="CA973" s="2"/>
      <c r="CB973" s="2"/>
      <c r="CC973" s="2"/>
      <c r="CD973" s="2"/>
      <c r="CE973" s="2"/>
      <c r="CF973" s="2"/>
      <c r="CG973" s="2"/>
      <c r="CH973" s="2"/>
      <c r="CI973" s="2"/>
      <c r="CJ973" s="2"/>
      <c r="CK973" s="2"/>
      <c r="CL973" s="2"/>
    </row>
    <row r="974" spans="1:90" ht="12.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2"/>
      <c r="CA974" s="2"/>
      <c r="CB974" s="2"/>
      <c r="CC974" s="2"/>
      <c r="CD974" s="2"/>
      <c r="CE974" s="2"/>
      <c r="CF974" s="2"/>
      <c r="CG974" s="2"/>
      <c r="CH974" s="2"/>
      <c r="CI974" s="2"/>
      <c r="CJ974" s="2"/>
      <c r="CK974" s="2"/>
      <c r="CL974" s="2"/>
    </row>
    <row r="975" spans="1:90" ht="12.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2"/>
      <c r="CA975" s="2"/>
      <c r="CB975" s="2"/>
      <c r="CC975" s="2"/>
      <c r="CD975" s="2"/>
      <c r="CE975" s="2"/>
      <c r="CF975" s="2"/>
      <c r="CG975" s="2"/>
      <c r="CH975" s="2"/>
      <c r="CI975" s="2"/>
      <c r="CJ975" s="2"/>
      <c r="CK975" s="2"/>
      <c r="CL975" s="2"/>
    </row>
    <row r="976" spans="1:90" ht="12.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2"/>
      <c r="CA976" s="2"/>
      <c r="CB976" s="2"/>
      <c r="CC976" s="2"/>
      <c r="CD976" s="2"/>
      <c r="CE976" s="2"/>
      <c r="CF976" s="2"/>
      <c r="CG976" s="2"/>
      <c r="CH976" s="2"/>
      <c r="CI976" s="2"/>
      <c r="CJ976" s="2"/>
      <c r="CK976" s="2"/>
      <c r="CL976" s="2"/>
    </row>
    <row r="977" spans="1:90" ht="12.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2"/>
      <c r="CA977" s="2"/>
      <c r="CB977" s="2"/>
      <c r="CC977" s="2"/>
      <c r="CD977" s="2"/>
      <c r="CE977" s="2"/>
      <c r="CF977" s="2"/>
      <c r="CG977" s="2"/>
      <c r="CH977" s="2"/>
      <c r="CI977" s="2"/>
      <c r="CJ977" s="2"/>
      <c r="CK977" s="2"/>
      <c r="CL977" s="2"/>
    </row>
    <row r="978" spans="1:90" ht="12.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2"/>
      <c r="CA978" s="2"/>
      <c r="CB978" s="2"/>
      <c r="CC978" s="2"/>
      <c r="CD978" s="2"/>
      <c r="CE978" s="2"/>
      <c r="CF978" s="2"/>
      <c r="CG978" s="2"/>
      <c r="CH978" s="2"/>
      <c r="CI978" s="2"/>
      <c r="CJ978" s="2"/>
      <c r="CK978" s="2"/>
      <c r="CL978" s="2"/>
    </row>
    <row r="979" spans="1:90" ht="12.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2"/>
      <c r="CA979" s="2"/>
      <c r="CB979" s="2"/>
      <c r="CC979" s="2"/>
      <c r="CD979" s="2"/>
      <c r="CE979" s="2"/>
      <c r="CF979" s="2"/>
      <c r="CG979" s="2"/>
      <c r="CH979" s="2"/>
      <c r="CI979" s="2"/>
      <c r="CJ979" s="2"/>
      <c r="CK979" s="2"/>
      <c r="CL979" s="2"/>
    </row>
    <row r="980" spans="1:90" ht="12.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2"/>
      <c r="CA980" s="2"/>
      <c r="CB980" s="2"/>
      <c r="CC980" s="2"/>
      <c r="CD980" s="2"/>
      <c r="CE980" s="2"/>
      <c r="CF980" s="2"/>
      <c r="CG980" s="2"/>
      <c r="CH980" s="2"/>
      <c r="CI980" s="2"/>
      <c r="CJ980" s="2"/>
      <c r="CK980" s="2"/>
      <c r="CL980" s="2"/>
    </row>
    <row r="981" spans="1:90" ht="12.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2"/>
      <c r="CA981" s="2"/>
      <c r="CB981" s="2"/>
      <c r="CC981" s="2"/>
      <c r="CD981" s="2"/>
      <c r="CE981" s="2"/>
      <c r="CF981" s="2"/>
      <c r="CG981" s="2"/>
      <c r="CH981" s="2"/>
      <c r="CI981" s="2"/>
      <c r="CJ981" s="2"/>
      <c r="CK981" s="2"/>
      <c r="CL981" s="2"/>
    </row>
    <row r="982" spans="1:90" ht="12.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2"/>
      <c r="CA982" s="2"/>
      <c r="CB982" s="2"/>
      <c r="CC982" s="2"/>
      <c r="CD982" s="2"/>
      <c r="CE982" s="2"/>
      <c r="CF982" s="2"/>
      <c r="CG982" s="2"/>
      <c r="CH982" s="2"/>
      <c r="CI982" s="2"/>
      <c r="CJ982" s="2"/>
      <c r="CK982" s="2"/>
      <c r="CL982" s="2"/>
    </row>
    <row r="983" spans="1:90" ht="12.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2"/>
      <c r="CA983" s="2"/>
      <c r="CB983" s="2"/>
      <c r="CC983" s="2"/>
      <c r="CD983" s="2"/>
      <c r="CE983" s="2"/>
      <c r="CF983" s="2"/>
      <c r="CG983" s="2"/>
      <c r="CH983" s="2"/>
      <c r="CI983" s="2"/>
      <c r="CJ983" s="2"/>
      <c r="CK983" s="2"/>
      <c r="CL983" s="2"/>
    </row>
    <row r="984" spans="1:90" ht="12.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2"/>
      <c r="CA984" s="2"/>
      <c r="CB984" s="2"/>
      <c r="CC984" s="2"/>
      <c r="CD984" s="2"/>
      <c r="CE984" s="2"/>
      <c r="CF984" s="2"/>
      <c r="CG984" s="2"/>
      <c r="CH984" s="2"/>
      <c r="CI984" s="2"/>
      <c r="CJ984" s="2"/>
      <c r="CK984" s="2"/>
      <c r="CL984" s="2"/>
    </row>
    <row r="985" spans="1:90" ht="12.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2"/>
      <c r="CA985" s="2"/>
      <c r="CB985" s="2"/>
      <c r="CC985" s="2"/>
      <c r="CD985" s="2"/>
      <c r="CE985" s="2"/>
      <c r="CF985" s="2"/>
      <c r="CG985" s="2"/>
      <c r="CH985" s="2"/>
      <c r="CI985" s="2"/>
      <c r="CJ985" s="2"/>
      <c r="CK985" s="2"/>
      <c r="CL985" s="2"/>
    </row>
    <row r="986" spans="1:90" ht="12.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2"/>
      <c r="CA986" s="2"/>
      <c r="CB986" s="2"/>
      <c r="CC986" s="2"/>
      <c r="CD986" s="2"/>
      <c r="CE986" s="2"/>
      <c r="CF986" s="2"/>
      <c r="CG986" s="2"/>
      <c r="CH986" s="2"/>
      <c r="CI986" s="2"/>
      <c r="CJ986" s="2"/>
      <c r="CK986" s="2"/>
      <c r="CL986" s="2"/>
    </row>
    <row r="987" spans="1:90" ht="12.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2"/>
      <c r="CA987" s="2"/>
      <c r="CB987" s="2"/>
      <c r="CC987" s="2"/>
      <c r="CD987" s="2"/>
      <c r="CE987" s="2"/>
      <c r="CF987" s="2"/>
      <c r="CG987" s="2"/>
      <c r="CH987" s="2"/>
      <c r="CI987" s="2"/>
      <c r="CJ987" s="2"/>
      <c r="CK987" s="2"/>
      <c r="CL987" s="2"/>
    </row>
    <row r="988" spans="1:90" ht="12.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2"/>
      <c r="CA988" s="2"/>
      <c r="CB988" s="2"/>
      <c r="CC988" s="2"/>
      <c r="CD988" s="2"/>
      <c r="CE988" s="2"/>
      <c r="CF988" s="2"/>
      <c r="CG988" s="2"/>
      <c r="CH988" s="2"/>
      <c r="CI988" s="2"/>
      <c r="CJ988" s="2"/>
      <c r="CK988" s="2"/>
      <c r="CL988" s="2"/>
    </row>
    <row r="989" spans="1:90" ht="12.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2"/>
      <c r="CA989" s="2"/>
      <c r="CB989" s="2"/>
      <c r="CC989" s="2"/>
      <c r="CD989" s="2"/>
      <c r="CE989" s="2"/>
      <c r="CF989" s="2"/>
      <c r="CG989" s="2"/>
      <c r="CH989" s="2"/>
      <c r="CI989" s="2"/>
      <c r="CJ989" s="2"/>
      <c r="CK989" s="2"/>
      <c r="CL989" s="2"/>
    </row>
    <row r="990" spans="1:90" ht="12.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2"/>
      <c r="CA990" s="2"/>
      <c r="CB990" s="2"/>
      <c r="CC990" s="2"/>
      <c r="CD990" s="2"/>
      <c r="CE990" s="2"/>
      <c r="CF990" s="2"/>
      <c r="CG990" s="2"/>
      <c r="CH990" s="2"/>
      <c r="CI990" s="2"/>
      <c r="CJ990" s="2"/>
      <c r="CK990" s="2"/>
      <c r="CL990" s="2"/>
    </row>
    <row r="991" spans="1:90" ht="12.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2"/>
      <c r="CA991" s="2"/>
      <c r="CB991" s="2"/>
      <c r="CC991" s="2"/>
      <c r="CD991" s="2"/>
      <c r="CE991" s="2"/>
      <c r="CF991" s="2"/>
      <c r="CG991" s="2"/>
      <c r="CH991" s="2"/>
      <c r="CI991" s="2"/>
      <c r="CJ991" s="2"/>
      <c r="CK991" s="2"/>
      <c r="CL991" s="2"/>
    </row>
    <row r="992" spans="1:90" ht="12.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2"/>
      <c r="CA992" s="2"/>
      <c r="CB992" s="2"/>
      <c r="CC992" s="2"/>
      <c r="CD992" s="2"/>
      <c r="CE992" s="2"/>
      <c r="CF992" s="2"/>
      <c r="CG992" s="2"/>
      <c r="CH992" s="2"/>
      <c r="CI992" s="2"/>
      <c r="CJ992" s="2"/>
      <c r="CK992" s="2"/>
      <c r="CL992" s="2"/>
    </row>
    <row r="993" spans="1:90" ht="12.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2"/>
      <c r="CA993" s="2"/>
      <c r="CB993" s="2"/>
      <c r="CC993" s="2"/>
      <c r="CD993" s="2"/>
      <c r="CE993" s="2"/>
      <c r="CF993" s="2"/>
      <c r="CG993" s="2"/>
      <c r="CH993" s="2"/>
      <c r="CI993" s="2"/>
      <c r="CJ993" s="2"/>
      <c r="CK993" s="2"/>
      <c r="CL993" s="2"/>
    </row>
    <row r="994" spans="1:90" ht="12.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2"/>
      <c r="CA994" s="2"/>
      <c r="CB994" s="2"/>
      <c r="CC994" s="2"/>
      <c r="CD994" s="2"/>
      <c r="CE994" s="2"/>
      <c r="CF994" s="2"/>
      <c r="CG994" s="2"/>
      <c r="CH994" s="2"/>
      <c r="CI994" s="2"/>
      <c r="CJ994" s="2"/>
      <c r="CK994" s="2"/>
      <c r="CL994" s="2"/>
    </row>
    <row r="995" spans="1:90" ht="12.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2"/>
      <c r="CA995" s="2"/>
      <c r="CB995" s="2"/>
      <c r="CC995" s="2"/>
      <c r="CD995" s="2"/>
      <c r="CE995" s="2"/>
      <c r="CF995" s="2"/>
      <c r="CG995" s="2"/>
      <c r="CH995" s="2"/>
      <c r="CI995" s="2"/>
      <c r="CJ995" s="2"/>
      <c r="CK995" s="2"/>
      <c r="CL995" s="2"/>
    </row>
    <row r="996" spans="1:90" ht="12.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2"/>
      <c r="CA996" s="2"/>
      <c r="CB996" s="2"/>
      <c r="CC996" s="2"/>
      <c r="CD996" s="2"/>
      <c r="CE996" s="2"/>
      <c r="CF996" s="2"/>
      <c r="CG996" s="2"/>
      <c r="CH996" s="2"/>
      <c r="CI996" s="2"/>
      <c r="CJ996" s="2"/>
      <c r="CK996" s="2"/>
      <c r="CL996" s="2"/>
    </row>
    <row r="997" spans="1:90" ht="12.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2"/>
      <c r="CA997" s="2"/>
      <c r="CB997" s="2"/>
      <c r="CC997" s="2"/>
      <c r="CD997" s="2"/>
      <c r="CE997" s="2"/>
      <c r="CF997" s="2"/>
      <c r="CG997" s="2"/>
      <c r="CH997" s="2"/>
      <c r="CI997" s="2"/>
      <c r="CJ997" s="2"/>
      <c r="CK997" s="2"/>
      <c r="CL997" s="2"/>
    </row>
    <row r="998" spans="1:90" ht="12.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2"/>
      <c r="CA998" s="2"/>
      <c r="CB998" s="2"/>
      <c r="CC998" s="2"/>
      <c r="CD998" s="2"/>
      <c r="CE998" s="2"/>
      <c r="CF998" s="2"/>
      <c r="CG998" s="2"/>
      <c r="CH998" s="2"/>
      <c r="CI998" s="2"/>
      <c r="CJ998" s="2"/>
      <c r="CK998" s="2"/>
      <c r="CL998" s="2"/>
    </row>
    <row r="999" spans="1:90" ht="12.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2"/>
      <c r="CA999" s="2"/>
      <c r="CB999" s="2"/>
      <c r="CC999" s="2"/>
      <c r="CD999" s="2"/>
      <c r="CE999" s="2"/>
      <c r="CF999" s="2"/>
      <c r="CG999" s="2"/>
      <c r="CH999" s="2"/>
      <c r="CI999" s="2"/>
      <c r="CJ999" s="2"/>
      <c r="CK999" s="2"/>
      <c r="CL999" s="2"/>
    </row>
    <row r="1000" spans="1:90" ht="12.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2"/>
      <c r="CA1000" s="2"/>
      <c r="CB1000" s="2"/>
      <c r="CC1000" s="2"/>
      <c r="CD1000" s="2"/>
      <c r="CE1000" s="2"/>
      <c r="CF1000" s="2"/>
      <c r="CG1000" s="2"/>
      <c r="CH1000" s="2"/>
      <c r="CI1000" s="2"/>
      <c r="CJ1000" s="2"/>
      <c r="CK1000" s="2"/>
      <c r="CL1000" s="2"/>
    </row>
    <row r="1001" spans="1:90" ht="12.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2"/>
      <c r="CA1001" s="2"/>
      <c r="CB1001" s="2"/>
      <c r="CC1001" s="2"/>
      <c r="CD1001" s="2"/>
      <c r="CE1001" s="2"/>
      <c r="CF1001" s="2"/>
      <c r="CG1001" s="2"/>
      <c r="CH1001" s="2"/>
      <c r="CI1001" s="2"/>
      <c r="CJ1001" s="2"/>
      <c r="CK1001" s="2"/>
      <c r="CL1001" s="2"/>
    </row>
    <row r="1002" spans="1:90" ht="12.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2"/>
      <c r="CA1002" s="2"/>
      <c r="CB1002" s="2"/>
      <c r="CC1002" s="2"/>
      <c r="CD1002" s="2"/>
      <c r="CE1002" s="2"/>
      <c r="CF1002" s="2"/>
      <c r="CG1002" s="2"/>
      <c r="CH1002" s="2"/>
      <c r="CI1002" s="2"/>
      <c r="CJ1002" s="2"/>
      <c r="CK1002" s="2"/>
      <c r="CL1002" s="2"/>
    </row>
    <row r="1003" spans="1:90" ht="12.75" customHeight="1">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2"/>
      <c r="CA1003" s="2"/>
      <c r="CB1003" s="2"/>
      <c r="CC1003" s="2"/>
      <c r="CD1003" s="2"/>
      <c r="CE1003" s="2"/>
      <c r="CF1003" s="2"/>
      <c r="CG1003" s="2"/>
      <c r="CH1003" s="2"/>
      <c r="CI1003" s="2"/>
      <c r="CJ1003" s="2"/>
      <c r="CK1003" s="2"/>
      <c r="CL1003" s="2"/>
    </row>
    <row r="1004" spans="1:90" ht="12.75" customHeight="1">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2"/>
      <c r="CA1004" s="2"/>
      <c r="CB1004" s="2"/>
      <c r="CC1004" s="2"/>
      <c r="CD1004" s="2"/>
      <c r="CE1004" s="2"/>
      <c r="CF1004" s="2"/>
      <c r="CG1004" s="2"/>
      <c r="CH1004" s="2"/>
      <c r="CI1004" s="2"/>
      <c r="CJ1004" s="2"/>
      <c r="CK1004" s="2"/>
      <c r="CL1004" s="2"/>
    </row>
    <row r="1005" spans="1:90" ht="12.75" customHeight="1">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2"/>
      <c r="CA1005" s="2"/>
      <c r="CB1005" s="2"/>
      <c r="CC1005" s="2"/>
      <c r="CD1005" s="2"/>
      <c r="CE1005" s="2"/>
      <c r="CF1005" s="2"/>
      <c r="CG1005" s="2"/>
      <c r="CH1005" s="2"/>
      <c r="CI1005" s="2"/>
      <c r="CJ1005" s="2"/>
      <c r="CK1005" s="2"/>
      <c r="CL1005" s="2"/>
    </row>
    <row r="1006" spans="1:90" ht="12.75" customHeight="1">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2"/>
      <c r="CA1006" s="2"/>
      <c r="CB1006" s="2"/>
      <c r="CC1006" s="2"/>
      <c r="CD1006" s="2"/>
      <c r="CE1006" s="2"/>
      <c r="CF1006" s="2"/>
      <c r="CG1006" s="2"/>
      <c r="CH1006" s="2"/>
      <c r="CI1006" s="2"/>
      <c r="CJ1006" s="2"/>
      <c r="CK1006" s="2"/>
      <c r="CL1006" s="2"/>
    </row>
    <row r="1007" spans="1:90" ht="12.75" customHeight="1">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2"/>
      <c r="CA1007" s="2"/>
      <c r="CB1007" s="2"/>
      <c r="CC1007" s="2"/>
      <c r="CD1007" s="2"/>
      <c r="CE1007" s="2"/>
      <c r="CF1007" s="2"/>
      <c r="CG1007" s="2"/>
      <c r="CH1007" s="2"/>
      <c r="CI1007" s="2"/>
      <c r="CJ1007" s="2"/>
      <c r="CK1007" s="2"/>
      <c r="CL1007" s="2"/>
    </row>
    <row r="1008" spans="1:90" ht="12.75" customHeight="1">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2"/>
      <c r="CA1008" s="2"/>
      <c r="CB1008" s="2"/>
      <c r="CC1008" s="2"/>
      <c r="CD1008" s="2"/>
      <c r="CE1008" s="2"/>
      <c r="CF1008" s="2"/>
      <c r="CG1008" s="2"/>
      <c r="CH1008" s="2"/>
      <c r="CI1008" s="2"/>
      <c r="CJ1008" s="2"/>
      <c r="CK1008" s="2"/>
      <c r="CL1008" s="2"/>
    </row>
    <row r="1009" spans="1:90" ht="12.75" customHeight="1">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2"/>
      <c r="CA1009" s="2"/>
      <c r="CB1009" s="2"/>
      <c r="CC1009" s="2"/>
      <c r="CD1009" s="2"/>
      <c r="CE1009" s="2"/>
      <c r="CF1009" s="2"/>
      <c r="CG1009" s="2"/>
      <c r="CH1009" s="2"/>
      <c r="CI1009" s="2"/>
      <c r="CJ1009" s="2"/>
      <c r="CK1009" s="2"/>
      <c r="CL1009" s="2"/>
    </row>
    <row r="1010" spans="1:90" ht="12.75" customHeight="1">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2"/>
      <c r="CA1010" s="2"/>
      <c r="CB1010" s="2"/>
      <c r="CC1010" s="2"/>
      <c r="CD1010" s="2"/>
      <c r="CE1010" s="2"/>
      <c r="CF1010" s="2"/>
      <c r="CG1010" s="2"/>
      <c r="CH1010" s="2"/>
      <c r="CI1010" s="2"/>
      <c r="CJ1010" s="2"/>
      <c r="CK1010" s="2"/>
      <c r="CL1010" s="2"/>
    </row>
    <row r="1011" spans="1:90" ht="12.75" customHeight="1">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2"/>
      <c r="CA1011" s="2"/>
      <c r="CB1011" s="2"/>
      <c r="CC1011" s="2"/>
      <c r="CD1011" s="2"/>
      <c r="CE1011" s="2"/>
      <c r="CF1011" s="2"/>
      <c r="CG1011" s="2"/>
      <c r="CH1011" s="2"/>
      <c r="CI1011" s="2"/>
      <c r="CJ1011" s="2"/>
      <c r="CK1011" s="2"/>
      <c r="CL1011" s="2"/>
    </row>
    <row r="1012" spans="1:90" ht="12.75" customHeight="1">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2"/>
      <c r="CA1012" s="2"/>
      <c r="CB1012" s="2"/>
      <c r="CC1012" s="2"/>
      <c r="CD1012" s="2"/>
      <c r="CE1012" s="2"/>
      <c r="CF1012" s="2"/>
      <c r="CG1012" s="2"/>
      <c r="CH1012" s="2"/>
      <c r="CI1012" s="2"/>
      <c r="CJ1012" s="2"/>
      <c r="CK1012" s="2"/>
      <c r="CL1012" s="2"/>
    </row>
    <row r="1013" spans="1:90" ht="12.75" customHeight="1">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2"/>
      <c r="CA1013" s="2"/>
      <c r="CB1013" s="2"/>
      <c r="CC1013" s="2"/>
      <c r="CD1013" s="2"/>
      <c r="CE1013" s="2"/>
      <c r="CF1013" s="2"/>
      <c r="CG1013" s="2"/>
      <c r="CH1013" s="2"/>
      <c r="CI1013" s="2"/>
      <c r="CJ1013" s="2"/>
      <c r="CK1013" s="2"/>
      <c r="CL1013" s="2"/>
    </row>
    <row r="1014" spans="1:90" ht="12.75" customHeight="1">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2"/>
      <c r="CA1014" s="2"/>
      <c r="CB1014" s="2"/>
      <c r="CC1014" s="2"/>
      <c r="CD1014" s="2"/>
      <c r="CE1014" s="2"/>
      <c r="CF1014" s="2"/>
      <c r="CG1014" s="2"/>
      <c r="CH1014" s="2"/>
      <c r="CI1014" s="2"/>
      <c r="CJ1014" s="2"/>
      <c r="CK1014" s="2"/>
      <c r="CL1014" s="2"/>
    </row>
    <row r="1015" spans="1:90" ht="12.75" customHeight="1">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2"/>
      <c r="CA1015" s="2"/>
      <c r="CB1015" s="2"/>
      <c r="CC1015" s="2"/>
      <c r="CD1015" s="2"/>
      <c r="CE1015" s="2"/>
      <c r="CF1015" s="2"/>
      <c r="CG1015" s="2"/>
      <c r="CH1015" s="2"/>
      <c r="CI1015" s="2"/>
      <c r="CJ1015" s="2"/>
      <c r="CK1015" s="2"/>
      <c r="CL1015" s="2"/>
    </row>
    <row r="1016" spans="1:90" ht="15" customHeight="1">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row>
    <row r="1017" spans="1:90" ht="15" customHeight="1">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row>
    <row r="1018" spans="1:90" ht="15" customHeight="1">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row>
    <row r="1019" spans="1:90" ht="15" customHeight="1">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row>
    <row r="1020" spans="1:90" ht="15" customHeight="1">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row>
    <row r="1021" spans="1:90" ht="15" customHeight="1">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row>
    <row r="1022" spans="1:90" ht="15" customHeight="1">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row>
    <row r="1023" spans="1:90" ht="15" customHeight="1">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row>
    <row r="1024" spans="1:90" ht="15" customHeight="1">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row>
    <row r="1025" spans="1:77" ht="15" customHeight="1">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row>
    <row r="1026" spans="1:77" ht="15" customHeight="1">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row>
    <row r="1027" spans="1:77" ht="15" customHeight="1">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row>
    <row r="1028" spans="1:77" ht="15" customHeight="1">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row>
    <row r="1029" spans="1:77" ht="15" customHeight="1">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row>
    <row r="1030" spans="1:77" ht="15" customHeight="1">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row>
    <row r="1031" spans="1:77" ht="15" customHeight="1">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row>
    <row r="1032" spans="1:77" ht="15" customHeight="1">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row>
    <row r="1033" spans="1:77" ht="15" customHeight="1">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row>
    <row r="1034" spans="1:77" ht="15" customHeight="1">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row>
    <row r="1035" spans="1:77" ht="15" customHeight="1">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row>
    <row r="1036" spans="1:77" ht="15" customHeight="1">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row>
    <row r="1037" spans="1:77" ht="15" customHeight="1">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row>
    <row r="1038" spans="1:77" ht="15" customHeight="1">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row>
    <row r="1039" spans="1:77" ht="15" customHeight="1">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row>
    <row r="1040" spans="1:77" ht="15" customHeight="1">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row>
    <row r="1041" spans="1:77" ht="15" customHeight="1">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row>
    <row r="1042" spans="1:77" ht="15" customHeight="1">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row>
    <row r="1043" spans="1:77" ht="15" customHeight="1">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row>
    <row r="1044" spans="1:77" ht="15" customHeight="1">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row>
    <row r="1045" spans="1:77" ht="15" customHeight="1">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row>
    <row r="1046" spans="1:77" ht="15" customHeight="1">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row>
    <row r="1047" spans="1:77" ht="15" customHeight="1">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row>
    <row r="1048" spans="1:77" ht="15" customHeight="1">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row>
    <row r="1049" spans="1:77" ht="15" customHeight="1">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row>
    <row r="1050" spans="1:77" ht="15" customHeight="1">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row>
    <row r="1051" spans="1:77" ht="15" customHeight="1">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row>
    <row r="1052" spans="1:77" ht="15" customHeight="1">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row>
    <row r="1053" spans="1:77" ht="15" customHeight="1">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row>
    <row r="1054" spans="1:77" ht="15" customHeight="1">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row>
    <row r="1055" spans="1:77" ht="15" customHeight="1">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row>
    <row r="1056" spans="1:77" ht="15" customHeight="1">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row>
    <row r="1057" spans="1:77" ht="15" customHeight="1">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row>
    <row r="1058" spans="1:77" ht="15" customHeight="1">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row>
    <row r="1059" spans="1:77" ht="15" customHeight="1">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row>
    <row r="1060" spans="1:77" ht="15" customHeight="1">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row>
    <row r="1061" spans="1:77" ht="15" customHeight="1">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row>
    <row r="1062" spans="1:77" ht="15" customHeight="1">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row>
    <row r="1063" spans="1:77" ht="15" customHeight="1">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row>
    <row r="1064" spans="1:77" ht="15" customHeight="1">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row>
    <row r="1065" spans="1:77" ht="15" customHeight="1">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row>
    <row r="1066" spans="1:77" ht="15" customHeight="1">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row>
    <row r="1067" spans="1:77" ht="15" customHeight="1">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row>
    <row r="1068" spans="1:77" ht="15" customHeight="1">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row>
    <row r="1069" spans="1:77" ht="15" customHeight="1">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row>
    <row r="1070" spans="1:77" ht="15" customHeight="1">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row>
    <row r="1071" spans="1:77" ht="15" customHeight="1">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row>
    <row r="1072" spans="1:77" ht="15" customHeight="1">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row>
    <row r="1073" spans="1:77" ht="15" customHeight="1">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row>
    <row r="1074" spans="1:77" ht="15" customHeight="1">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row>
    <row r="1075" spans="1:77" ht="15" customHeight="1">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row>
    <row r="1076" spans="1:77" ht="15" customHeight="1">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row>
    <row r="1077" spans="1:77" ht="15" customHeight="1">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row>
    <row r="1078" spans="1:77" ht="15" customHeight="1">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row>
    <row r="1079" spans="1:77" ht="15" customHeight="1">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row>
    <row r="1080" spans="1:77" ht="15" customHeight="1">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row>
    <row r="1081" spans="1:77" ht="15" customHeight="1">
      <c r="A1081" s="14"/>
      <c r="B1081" s="1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row>
    <row r="1082" spans="1:77" ht="15" customHeight="1">
      <c r="A1082" s="14"/>
      <c r="B1082" s="1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row>
    <row r="1083" spans="1:77" ht="15" customHeight="1">
      <c r="A1083" s="14"/>
      <c r="B1083" s="1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row>
    <row r="1084" spans="1:77" ht="15" customHeight="1">
      <c r="A1084" s="14"/>
      <c r="B1084" s="1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row>
    <row r="1085" spans="1:77" ht="15" customHeight="1">
      <c r="A1085" s="14"/>
      <c r="B1085" s="1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row>
    <row r="1086" spans="1:77" ht="15" customHeight="1">
      <c r="A1086" s="14"/>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row>
    <row r="1087" spans="1:77" ht="15" customHeight="1">
      <c r="A1087" s="14"/>
      <c r="B1087" s="1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row>
    <row r="1088" spans="1:77" ht="15" customHeight="1">
      <c r="A1088" s="14"/>
      <c r="B1088" s="1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row>
    <row r="1089" spans="1:77" ht="15" customHeight="1">
      <c r="A1089" s="14"/>
      <c r="B1089" s="1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row>
    <row r="1091" spans="1:77" ht="15" customHeight="1">
      <c r="A1091" s="14"/>
      <c r="B1091" s="1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row>
    <row r="1092" spans="1:77" ht="15" customHeight="1">
      <c r="A1092" s="14"/>
      <c r="B1092" s="1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row>
    <row r="1093" spans="1:77" ht="15" customHeight="1">
      <c r="A1093" s="14"/>
      <c r="B1093" s="1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row>
    <row r="1094" spans="1:77" ht="15" customHeight="1">
      <c r="A1094" s="14"/>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row>
    <row r="1095" spans="1:77" ht="15" customHeight="1">
      <c r="A1095" s="14"/>
      <c r="B1095" s="1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row>
    <row r="1096" spans="1:77" ht="15" customHeight="1">
      <c r="A1096" s="14"/>
      <c r="B1096" s="1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row>
    <row r="1097" spans="1:77" ht="15" customHeight="1">
      <c r="A1097" s="14"/>
      <c r="B1097" s="1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row>
    <row r="1098" spans="1:77" ht="15" customHeight="1">
      <c r="A1098" s="14"/>
      <c r="B1098" s="1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row>
    <row r="1099" spans="1:77" ht="15" customHeight="1">
      <c r="A1099" s="14"/>
      <c r="B1099" s="1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row>
    <row r="1100" spans="1:77" ht="15" customHeight="1">
      <c r="A1100" s="14"/>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row>
    <row r="1101" spans="1:77" ht="15" customHeight="1">
      <c r="A1101" s="14"/>
      <c r="B1101" s="1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row>
    <row r="1102" spans="1:77" ht="15" customHeight="1">
      <c r="A1102" s="14"/>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row>
    <row r="1103" spans="1:77" ht="15" customHeight="1">
      <c r="A1103" s="14"/>
      <c r="B1103" s="1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row>
    <row r="1104" spans="1:77" ht="15" customHeight="1">
      <c r="A1104" s="14"/>
      <c r="B1104" s="1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row>
    <row r="1105" spans="1:77" ht="15" customHeight="1">
      <c r="A1105" s="14"/>
      <c r="B1105" s="1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row>
    <row r="1106" spans="1:77" ht="15" customHeight="1">
      <c r="A1106" s="14"/>
      <c r="B1106" s="1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row>
    <row r="1107" spans="1:77" ht="15" customHeight="1">
      <c r="A1107" s="14"/>
      <c r="B1107" s="14"/>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row>
    <row r="1108" spans="1:77" ht="15" customHeight="1">
      <c r="A1108" s="14"/>
      <c r="B1108" s="14"/>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row>
    <row r="1109" spans="1:77" ht="15" customHeight="1">
      <c r="A1109" s="14"/>
      <c r="B1109" s="14"/>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row>
    <row r="1110" spans="1:77" ht="15" customHeight="1">
      <c r="A1110" s="14"/>
      <c r="B1110" s="14"/>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row>
    <row r="1111" spans="1:77" ht="15" customHeight="1">
      <c r="A1111" s="14"/>
      <c r="B1111" s="14"/>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row>
    <row r="1112" spans="1:77" ht="15" customHeight="1">
      <c r="A1112" s="14"/>
      <c r="B1112" s="14"/>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row>
    <row r="1113" spans="1:77" ht="15" customHeight="1">
      <c r="A1113" s="14"/>
      <c r="B1113" s="14"/>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row>
    <row r="1114" spans="1:77" ht="15" customHeight="1">
      <c r="A1114" s="14"/>
      <c r="B1114" s="14"/>
      <c r="C1114" s="14"/>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row>
    <row r="1115" spans="1:77" ht="15" customHeight="1">
      <c r="A1115" s="14"/>
      <c r="B1115" s="14"/>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row>
    <row r="1116" spans="1:77" ht="15" customHeight="1">
      <c r="A1116" s="14"/>
      <c r="B1116" s="14"/>
      <c r="C1116" s="14"/>
      <c r="D1116" s="14"/>
      <c r="E1116" s="14"/>
      <c r="F1116" s="14"/>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row>
    <row r="1117" spans="1:77" ht="15" customHeight="1">
      <c r="A1117" s="14"/>
      <c r="B1117" s="14"/>
      <c r="C1117" s="14"/>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row>
    <row r="1118" spans="1:77" ht="15" customHeight="1">
      <c r="A1118" s="14"/>
      <c r="B1118" s="14"/>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row>
    <row r="1119" spans="1:77" ht="15" customHeight="1">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row>
  </sheetData>
  <mergeCells count="3634">
    <mergeCell ref="D326:E326"/>
    <mergeCell ref="D327:E327"/>
    <mergeCell ref="D328:E328"/>
    <mergeCell ref="D329:E329"/>
    <mergeCell ref="D330:E330"/>
    <mergeCell ref="D331:E331"/>
    <mergeCell ref="L331:BM331"/>
    <mergeCell ref="G326:N326"/>
    <mergeCell ref="O326:V326"/>
    <mergeCell ref="W326:AJ326"/>
    <mergeCell ref="AK326:AX326"/>
    <mergeCell ref="AY326:BM326"/>
    <mergeCell ref="BN326:BY326"/>
    <mergeCell ref="G327:N327"/>
    <mergeCell ref="O327:V327"/>
    <mergeCell ref="W327:AJ327"/>
    <mergeCell ref="AK327:AX327"/>
    <mergeCell ref="AY327:BM327"/>
    <mergeCell ref="BN327:BY327"/>
    <mergeCell ref="AK328:AX328"/>
    <mergeCell ref="AY328:BM328"/>
    <mergeCell ref="BN328:BY328"/>
    <mergeCell ref="G329:N329"/>
    <mergeCell ref="O329:V329"/>
    <mergeCell ref="W329:AJ329"/>
    <mergeCell ref="AK329:AX329"/>
    <mergeCell ref="AY329:BM329"/>
    <mergeCell ref="BN329:BY329"/>
    <mergeCell ref="G330:N330"/>
    <mergeCell ref="O330:V330"/>
    <mergeCell ref="W330:AJ330"/>
    <mergeCell ref="AK330:AX330"/>
    <mergeCell ref="D283:E283"/>
    <mergeCell ref="L283:N283"/>
    <mergeCell ref="S283:V283"/>
    <mergeCell ref="Y283:AJ283"/>
    <mergeCell ref="AK283:AX283"/>
    <mergeCell ref="AY283:BM283"/>
    <mergeCell ref="BN283:BY283"/>
    <mergeCell ref="D295:E295"/>
    <mergeCell ref="D314:BM314"/>
    <mergeCell ref="D317:E317"/>
    <mergeCell ref="D318:E318"/>
    <mergeCell ref="D319:E319"/>
    <mergeCell ref="D320:E320"/>
    <mergeCell ref="D321:E321"/>
    <mergeCell ref="D322:E322"/>
    <mergeCell ref="D323:E323"/>
    <mergeCell ref="D324:E324"/>
    <mergeCell ref="AY322:BM322"/>
    <mergeCell ref="BN322:BY322"/>
    <mergeCell ref="G323:N323"/>
    <mergeCell ref="O323:V323"/>
    <mergeCell ref="W323:AJ323"/>
    <mergeCell ref="Y301:AJ301"/>
    <mergeCell ref="Y302:AJ302"/>
    <mergeCell ref="Y303:AJ303"/>
    <mergeCell ref="Y306:AJ306"/>
    <mergeCell ref="Y307:AJ307"/>
    <mergeCell ref="Y308:AJ308"/>
    <mergeCell ref="Y309:AJ309"/>
    <mergeCell ref="Y310:AJ310"/>
    <mergeCell ref="Y311:AJ311"/>
    <mergeCell ref="W312:AJ312"/>
    <mergeCell ref="D325:E325"/>
    <mergeCell ref="AK323:AX323"/>
    <mergeCell ref="AY323:BM323"/>
    <mergeCell ref="BN323:BY323"/>
    <mergeCell ref="G324:N324"/>
    <mergeCell ref="O324:V324"/>
    <mergeCell ref="W324:AJ324"/>
    <mergeCell ref="AK324:AX324"/>
    <mergeCell ref="AY324:BM324"/>
    <mergeCell ref="BN324:BY324"/>
    <mergeCell ref="G325:N325"/>
    <mergeCell ref="O325:V325"/>
    <mergeCell ref="W325:AJ325"/>
    <mergeCell ref="AK325:AX325"/>
    <mergeCell ref="AY325:BM325"/>
    <mergeCell ref="BN325:BY325"/>
    <mergeCell ref="G320:N320"/>
    <mergeCell ref="O320:V320"/>
    <mergeCell ref="W320:AJ320"/>
    <mergeCell ref="AK320:AX320"/>
    <mergeCell ref="AY320:BM320"/>
    <mergeCell ref="BN320:BY320"/>
    <mergeCell ref="G321:N321"/>
    <mergeCell ref="O321:V321"/>
    <mergeCell ref="W321:AJ321"/>
    <mergeCell ref="AK321:AX321"/>
    <mergeCell ref="AY321:BM321"/>
    <mergeCell ref="BN321:BY321"/>
    <mergeCell ref="G322:N322"/>
    <mergeCell ref="O322:V322"/>
    <mergeCell ref="W322:AJ322"/>
    <mergeCell ref="AK322:AX322"/>
    <mergeCell ref="AY330:BM330"/>
    <mergeCell ref="BN330:BY330"/>
    <mergeCell ref="G319:N319"/>
    <mergeCell ref="O319:V319"/>
    <mergeCell ref="W319:AJ319"/>
    <mergeCell ref="AK319:AX319"/>
    <mergeCell ref="AY319:BM319"/>
    <mergeCell ref="BN319:BY319"/>
    <mergeCell ref="G328:N328"/>
    <mergeCell ref="O328:V328"/>
    <mergeCell ref="W328:AJ328"/>
    <mergeCell ref="BN310:BY310"/>
    <mergeCell ref="BN311:BY311"/>
    <mergeCell ref="BN312:BY312"/>
    <mergeCell ref="BN313:BY313"/>
    <mergeCell ref="Y284:AJ284"/>
    <mergeCell ref="Y285:AJ285"/>
    <mergeCell ref="Y286:AJ286"/>
    <mergeCell ref="Y287:AJ287"/>
    <mergeCell ref="Y288:AJ288"/>
    <mergeCell ref="Y289:AJ289"/>
    <mergeCell ref="Y290:AJ290"/>
    <mergeCell ref="Y291:AJ291"/>
    <mergeCell ref="Y292:AJ292"/>
    <mergeCell ref="Y293:AJ293"/>
    <mergeCell ref="Y294:AJ294"/>
    <mergeCell ref="Y295:AJ295"/>
    <mergeCell ref="Y296:AJ296"/>
    <mergeCell ref="Y297:AJ297"/>
    <mergeCell ref="W298:AJ298"/>
    <mergeCell ref="Y299:AJ299"/>
    <mergeCell ref="Y300:AJ300"/>
    <mergeCell ref="Y313:AJ313"/>
    <mergeCell ref="AY308:BM308"/>
    <mergeCell ref="AY309:BM309"/>
    <mergeCell ref="AY310:BM310"/>
    <mergeCell ref="AY311:BM311"/>
    <mergeCell ref="AY312:BM312"/>
    <mergeCell ref="AY313:BM313"/>
    <mergeCell ref="BN284:BY284"/>
    <mergeCell ref="BN285:BY285"/>
    <mergeCell ref="BN286:BY286"/>
    <mergeCell ref="BN287:BY287"/>
    <mergeCell ref="BN288:BY288"/>
    <mergeCell ref="BN289:BY289"/>
    <mergeCell ref="BN290:BY290"/>
    <mergeCell ref="BN291:BY291"/>
    <mergeCell ref="BN292:BY292"/>
    <mergeCell ref="BN293:BY293"/>
    <mergeCell ref="BN294:BY294"/>
    <mergeCell ref="BN295:BY295"/>
    <mergeCell ref="BN296:BY296"/>
    <mergeCell ref="BN297:BY297"/>
    <mergeCell ref="BN298:BY298"/>
    <mergeCell ref="BN299:BY299"/>
    <mergeCell ref="BN300:BY300"/>
    <mergeCell ref="BN301:BY301"/>
    <mergeCell ref="BN302:BY302"/>
    <mergeCell ref="BN303:BY303"/>
    <mergeCell ref="BN304:BY304"/>
    <mergeCell ref="BN305:BY305"/>
    <mergeCell ref="BN306:BY306"/>
    <mergeCell ref="BN307:BY307"/>
    <mergeCell ref="BN308:BY308"/>
    <mergeCell ref="BN309:BY309"/>
    <mergeCell ref="AK306:AX306"/>
    <mergeCell ref="AK307:AX307"/>
    <mergeCell ref="AK308:AX308"/>
    <mergeCell ref="AK309:AX309"/>
    <mergeCell ref="AK310:AX310"/>
    <mergeCell ref="AK311:AX311"/>
    <mergeCell ref="AK312:AX312"/>
    <mergeCell ref="AK313:AX313"/>
    <mergeCell ref="AY284:BM284"/>
    <mergeCell ref="AY285:BM285"/>
    <mergeCell ref="AY286:BM286"/>
    <mergeCell ref="AY287:BM287"/>
    <mergeCell ref="AY288:BM288"/>
    <mergeCell ref="AY289:BM289"/>
    <mergeCell ref="AY290:BM290"/>
    <mergeCell ref="AY291:BM291"/>
    <mergeCell ref="AY292:BM292"/>
    <mergeCell ref="AY293:BM293"/>
    <mergeCell ref="AY294:BM294"/>
    <mergeCell ref="AY295:BM295"/>
    <mergeCell ref="AY296:BM296"/>
    <mergeCell ref="AY297:BM297"/>
    <mergeCell ref="AY298:BM298"/>
    <mergeCell ref="AY299:BM299"/>
    <mergeCell ref="AY300:BM300"/>
    <mergeCell ref="AY301:BM301"/>
    <mergeCell ref="AY302:BM302"/>
    <mergeCell ref="AY303:BM303"/>
    <mergeCell ref="AY304:BM304"/>
    <mergeCell ref="AY305:BM305"/>
    <mergeCell ref="AY306:BM306"/>
    <mergeCell ref="AY307:BM307"/>
    <mergeCell ref="Y304:AJ304"/>
    <mergeCell ref="Y305:AJ305"/>
    <mergeCell ref="AK284:AX284"/>
    <mergeCell ref="AK285:AX285"/>
    <mergeCell ref="AK286:AX286"/>
    <mergeCell ref="AK287:AX287"/>
    <mergeCell ref="AK288:AX288"/>
    <mergeCell ref="AK289:AX289"/>
    <mergeCell ref="AK290:AX290"/>
    <mergeCell ref="AK291:AX291"/>
    <mergeCell ref="AK292:AX292"/>
    <mergeCell ref="AK293:AX293"/>
    <mergeCell ref="AK294:AX294"/>
    <mergeCell ref="AK295:AX295"/>
    <mergeCell ref="AK296:AX296"/>
    <mergeCell ref="AK297:AX297"/>
    <mergeCell ref="AK298:AX298"/>
    <mergeCell ref="AK299:AX299"/>
    <mergeCell ref="AK300:AX300"/>
    <mergeCell ref="AK301:AX301"/>
    <mergeCell ref="AK302:AX302"/>
    <mergeCell ref="AK303:AX303"/>
    <mergeCell ref="AK304:AX304"/>
    <mergeCell ref="AK305:AX305"/>
    <mergeCell ref="S302:V302"/>
    <mergeCell ref="S303:V303"/>
    <mergeCell ref="S304:V304"/>
    <mergeCell ref="S305:V305"/>
    <mergeCell ref="S306:V306"/>
    <mergeCell ref="S307:V307"/>
    <mergeCell ref="S308:V308"/>
    <mergeCell ref="S309:V309"/>
    <mergeCell ref="S310:V310"/>
    <mergeCell ref="S311:V311"/>
    <mergeCell ref="S312:V312"/>
    <mergeCell ref="S313:V313"/>
    <mergeCell ref="L300:N300"/>
    <mergeCell ref="L301:N301"/>
    <mergeCell ref="L302:N302"/>
    <mergeCell ref="L303:N303"/>
    <mergeCell ref="L304:N304"/>
    <mergeCell ref="L305:N305"/>
    <mergeCell ref="L306:N306"/>
    <mergeCell ref="L307:N307"/>
    <mergeCell ref="L308:N308"/>
    <mergeCell ref="L309:N309"/>
    <mergeCell ref="L310:N310"/>
    <mergeCell ref="L311:N311"/>
    <mergeCell ref="L312:N312"/>
    <mergeCell ref="L313:N313"/>
    <mergeCell ref="S301:V301"/>
    <mergeCell ref="S284:V284"/>
    <mergeCell ref="S285:V285"/>
    <mergeCell ref="S286:V286"/>
    <mergeCell ref="S287:V287"/>
    <mergeCell ref="S288:V288"/>
    <mergeCell ref="S289:V289"/>
    <mergeCell ref="S290:V290"/>
    <mergeCell ref="S291:V291"/>
    <mergeCell ref="S292:V292"/>
    <mergeCell ref="S293:V293"/>
    <mergeCell ref="S294:V294"/>
    <mergeCell ref="S295:V295"/>
    <mergeCell ref="S297:V297"/>
    <mergeCell ref="S296:V296"/>
    <mergeCell ref="S298:V298"/>
    <mergeCell ref="S299:V299"/>
    <mergeCell ref="S300:V300"/>
    <mergeCell ref="L285:N285"/>
    <mergeCell ref="L286:N286"/>
    <mergeCell ref="L284:N284"/>
    <mergeCell ref="L287:N287"/>
    <mergeCell ref="L288:N288"/>
    <mergeCell ref="L289:N289"/>
    <mergeCell ref="L290:N290"/>
    <mergeCell ref="L291:N291"/>
    <mergeCell ref="L292:N292"/>
    <mergeCell ref="L293:N293"/>
    <mergeCell ref="L294:N294"/>
    <mergeCell ref="L295:N295"/>
    <mergeCell ref="L296:N296"/>
    <mergeCell ref="L297:N297"/>
    <mergeCell ref="L298:N298"/>
    <mergeCell ref="L299:N299"/>
    <mergeCell ref="D310:E310"/>
    <mergeCell ref="D284:E284"/>
    <mergeCell ref="D285:E285"/>
    <mergeCell ref="D286:E286"/>
    <mergeCell ref="D288:E288"/>
    <mergeCell ref="D289:E289"/>
    <mergeCell ref="D290:E290"/>
    <mergeCell ref="D291:E291"/>
    <mergeCell ref="D292:E292"/>
    <mergeCell ref="D287:E287"/>
    <mergeCell ref="D311:E311"/>
    <mergeCell ref="D312:E312"/>
    <mergeCell ref="D313:E313"/>
    <mergeCell ref="D294:E294"/>
    <mergeCell ref="D296:E296"/>
    <mergeCell ref="D297:E297"/>
    <mergeCell ref="D298:E298"/>
    <mergeCell ref="D299:E299"/>
    <mergeCell ref="D301:E301"/>
    <mergeCell ref="D302:E302"/>
    <mergeCell ref="D304:E304"/>
    <mergeCell ref="D305:E305"/>
    <mergeCell ref="D306:E306"/>
    <mergeCell ref="D307:E307"/>
    <mergeCell ref="D309:E309"/>
    <mergeCell ref="D293:E293"/>
    <mergeCell ref="D300:E300"/>
    <mergeCell ref="D303:E303"/>
    <mergeCell ref="D308:E308"/>
    <mergeCell ref="A235:E235"/>
    <mergeCell ref="G235:N235"/>
    <mergeCell ref="O235:V235"/>
    <mergeCell ref="W235:AJ235"/>
    <mergeCell ref="AK235:AX235"/>
    <mergeCell ref="AY235:BM235"/>
    <mergeCell ref="BN235:BY235"/>
    <mergeCell ref="D232:E232"/>
    <mergeCell ref="L232:M232"/>
    <mergeCell ref="S232:V232"/>
    <mergeCell ref="W232:AJ232"/>
    <mergeCell ref="AK232:AX232"/>
    <mergeCell ref="AY232:BM232"/>
    <mergeCell ref="BN232:BY232"/>
    <mergeCell ref="D233:E233"/>
    <mergeCell ref="L233:M233"/>
    <mergeCell ref="S233:V233"/>
    <mergeCell ref="Y233:AJ233"/>
    <mergeCell ref="AK233:AX233"/>
    <mergeCell ref="AY233:BM233"/>
    <mergeCell ref="BN233:BY233"/>
    <mergeCell ref="D234:E234"/>
    <mergeCell ref="L234:N234"/>
    <mergeCell ref="S234:V234"/>
    <mergeCell ref="Y234:AJ234"/>
    <mergeCell ref="AK234:AX234"/>
    <mergeCell ref="AY234:BM234"/>
    <mergeCell ref="BN234:BY234"/>
    <mergeCell ref="D229:E229"/>
    <mergeCell ref="L229:M229"/>
    <mergeCell ref="S229:V229"/>
    <mergeCell ref="Y229:AJ229"/>
    <mergeCell ref="AK229:AX229"/>
    <mergeCell ref="AY229:BM229"/>
    <mergeCell ref="BN229:BY229"/>
    <mergeCell ref="D230:E230"/>
    <mergeCell ref="L230:N230"/>
    <mergeCell ref="S230:V230"/>
    <mergeCell ref="Y230:AJ230"/>
    <mergeCell ref="AK230:AX230"/>
    <mergeCell ref="AY230:BM230"/>
    <mergeCell ref="BN230:BY230"/>
    <mergeCell ref="A231:E231"/>
    <mergeCell ref="G231:N231"/>
    <mergeCell ref="O231:V231"/>
    <mergeCell ref="W231:AJ231"/>
    <mergeCell ref="AK231:AX231"/>
    <mergeCell ref="AY231:BM231"/>
    <mergeCell ref="BN231:BY231"/>
    <mergeCell ref="L236:M236"/>
    <mergeCell ref="S236:V236"/>
    <mergeCell ref="Y236:AJ236"/>
    <mergeCell ref="AK236:AX236"/>
    <mergeCell ref="AY236:BM236"/>
    <mergeCell ref="BN236:BY236"/>
    <mergeCell ref="D237:E237"/>
    <mergeCell ref="L237:N237"/>
    <mergeCell ref="S237:V237"/>
    <mergeCell ref="Y237:AJ237"/>
    <mergeCell ref="AK237:AX237"/>
    <mergeCell ref="AY237:BM237"/>
    <mergeCell ref="BN237:BY237"/>
    <mergeCell ref="A238:E238"/>
    <mergeCell ref="G238:N238"/>
    <mergeCell ref="O238:V238"/>
    <mergeCell ref="W238:AJ238"/>
    <mergeCell ref="AK238:AX238"/>
    <mergeCell ref="AY238:BM238"/>
    <mergeCell ref="BN238:BY238"/>
    <mergeCell ref="D222:E222"/>
    <mergeCell ref="L222:M222"/>
    <mergeCell ref="S222:V222"/>
    <mergeCell ref="W222:AJ222"/>
    <mergeCell ref="AK222:AX222"/>
    <mergeCell ref="AY222:BM222"/>
    <mergeCell ref="BN222:BY222"/>
    <mergeCell ref="D223:E223"/>
    <mergeCell ref="L223:M223"/>
    <mergeCell ref="S223:V223"/>
    <mergeCell ref="Y223:AJ223"/>
    <mergeCell ref="AK223:AX223"/>
    <mergeCell ref="AY223:BM223"/>
    <mergeCell ref="BN223:BY223"/>
    <mergeCell ref="D224:E224"/>
    <mergeCell ref="L224:N224"/>
    <mergeCell ref="S224:V224"/>
    <mergeCell ref="Y224:AJ224"/>
    <mergeCell ref="AK224:AX224"/>
    <mergeCell ref="AY224:BM224"/>
    <mergeCell ref="BN224:BY224"/>
    <mergeCell ref="A219:E219"/>
    <mergeCell ref="G219:N219"/>
    <mergeCell ref="O219:V219"/>
    <mergeCell ref="W219:AJ219"/>
    <mergeCell ref="AK219:AX219"/>
    <mergeCell ref="AY219:BM219"/>
    <mergeCell ref="BN219:BY219"/>
    <mergeCell ref="D220:H220"/>
    <mergeCell ref="L220:N220"/>
    <mergeCell ref="O220:V220"/>
    <mergeCell ref="W220:AJ220"/>
    <mergeCell ref="AK220:AX220"/>
    <mergeCell ref="AY220:BM220"/>
    <mergeCell ref="BN220:BY220"/>
    <mergeCell ref="D221:E221"/>
    <mergeCell ref="L221:R221"/>
    <mergeCell ref="S221:V221"/>
    <mergeCell ref="Y221:AJ221"/>
    <mergeCell ref="AK221:AX221"/>
    <mergeCell ref="AY221:BM221"/>
    <mergeCell ref="BN221:BY221"/>
    <mergeCell ref="S240:V240"/>
    <mergeCell ref="Y241:AJ241"/>
    <mergeCell ref="AK241:AX241"/>
    <mergeCell ref="AY241:BM241"/>
    <mergeCell ref="BN240:BY240"/>
    <mergeCell ref="AY227:BM227"/>
    <mergeCell ref="AY239:BM239"/>
    <mergeCell ref="BN239:BY239"/>
    <mergeCell ref="BN227:BY227"/>
    <mergeCell ref="S227:V227"/>
    <mergeCell ref="S239:V239"/>
    <mergeCell ref="D227:E227"/>
    <mergeCell ref="D240:E240"/>
    <mergeCell ref="D239:E239"/>
    <mergeCell ref="L227:R227"/>
    <mergeCell ref="L239:M239"/>
    <mergeCell ref="AY240:BM240"/>
    <mergeCell ref="AK227:AX227"/>
    <mergeCell ref="AK239:AX239"/>
    <mergeCell ref="AK240:AX240"/>
    <mergeCell ref="Y227:AJ227"/>
    <mergeCell ref="W239:AJ239"/>
    <mergeCell ref="Y240:AJ240"/>
    <mergeCell ref="L240:M240"/>
    <mergeCell ref="D228:E228"/>
    <mergeCell ref="L228:M228"/>
    <mergeCell ref="S228:V228"/>
    <mergeCell ref="W228:AJ228"/>
    <mergeCell ref="AK228:AX228"/>
    <mergeCell ref="AY228:BM228"/>
    <mergeCell ref="BN228:BY228"/>
    <mergeCell ref="D236:E236"/>
    <mergeCell ref="BN215:BY215"/>
    <mergeCell ref="D216:H216"/>
    <mergeCell ref="L216:N216"/>
    <mergeCell ref="O216:V216"/>
    <mergeCell ref="W216:AJ216"/>
    <mergeCell ref="AK216:AX216"/>
    <mergeCell ref="AY216:BM216"/>
    <mergeCell ref="BN216:BY216"/>
    <mergeCell ref="A217:E217"/>
    <mergeCell ref="G217:N217"/>
    <mergeCell ref="O217:V217"/>
    <mergeCell ref="W217:AJ217"/>
    <mergeCell ref="AK217:AX217"/>
    <mergeCell ref="AY217:BM217"/>
    <mergeCell ref="BN217:BY217"/>
    <mergeCell ref="D218:H218"/>
    <mergeCell ref="L218:N218"/>
    <mergeCell ref="O218:V218"/>
    <mergeCell ref="W218:AJ218"/>
    <mergeCell ref="AK218:AX218"/>
    <mergeCell ref="AY218:BM218"/>
    <mergeCell ref="BN218:BY218"/>
    <mergeCell ref="A212:E212"/>
    <mergeCell ref="G212:N212"/>
    <mergeCell ref="O212:V212"/>
    <mergeCell ref="W212:AJ212"/>
    <mergeCell ref="AK212:AX212"/>
    <mergeCell ref="AY212:BM212"/>
    <mergeCell ref="BN212:BY212"/>
    <mergeCell ref="A213:E213"/>
    <mergeCell ref="G213:N213"/>
    <mergeCell ref="O213:V213"/>
    <mergeCell ref="W213:AJ213"/>
    <mergeCell ref="AK213:AX213"/>
    <mergeCell ref="AY213:BM213"/>
    <mergeCell ref="BN213:BY213"/>
    <mergeCell ref="A243:BY243"/>
    <mergeCell ref="O226:V226"/>
    <mergeCell ref="D226:H226"/>
    <mergeCell ref="L226:N226"/>
    <mergeCell ref="W226:AJ226"/>
    <mergeCell ref="AK226:AX226"/>
    <mergeCell ref="AY226:BM226"/>
    <mergeCell ref="BN226:BY226"/>
    <mergeCell ref="D241:E241"/>
    <mergeCell ref="L241:N241"/>
    <mergeCell ref="S241:V241"/>
    <mergeCell ref="BN241:BY241"/>
    <mergeCell ref="A215:E215"/>
    <mergeCell ref="G215:N215"/>
    <mergeCell ref="O215:V215"/>
    <mergeCell ref="W215:AJ215"/>
    <mergeCell ref="AK215:AX215"/>
    <mergeCell ref="AY215:BM215"/>
    <mergeCell ref="A211:E211"/>
    <mergeCell ref="G211:N211"/>
    <mergeCell ref="O211:V211"/>
    <mergeCell ref="W211:AJ211"/>
    <mergeCell ref="AK211:AX211"/>
    <mergeCell ref="AY211:BM211"/>
    <mergeCell ref="BN211:BY211"/>
    <mergeCell ref="G247:BY247"/>
    <mergeCell ref="AK162:AX162"/>
    <mergeCell ref="AY162:BM162"/>
    <mergeCell ref="A210:E210"/>
    <mergeCell ref="G210:N210"/>
    <mergeCell ref="O210:V210"/>
    <mergeCell ref="W210:AJ210"/>
    <mergeCell ref="AK210:AX210"/>
    <mergeCell ref="AY210:BM210"/>
    <mergeCell ref="BN210:BY210"/>
    <mergeCell ref="A214:E214"/>
    <mergeCell ref="G214:N214"/>
    <mergeCell ref="O214:V214"/>
    <mergeCell ref="W214:AJ214"/>
    <mergeCell ref="AK214:AX214"/>
    <mergeCell ref="AY214:BM214"/>
    <mergeCell ref="BN214:BY214"/>
    <mergeCell ref="A225:E225"/>
    <mergeCell ref="G225:N225"/>
    <mergeCell ref="O225:V225"/>
    <mergeCell ref="W225:AJ225"/>
    <mergeCell ref="AK225:AX225"/>
    <mergeCell ref="AY225:BM225"/>
    <mergeCell ref="BN225:BY225"/>
    <mergeCell ref="AK204:AX204"/>
    <mergeCell ref="AY204:BM204"/>
    <mergeCell ref="BN204:BY204"/>
    <mergeCell ref="A208:E208"/>
    <mergeCell ref="G208:N208"/>
    <mergeCell ref="O208:V208"/>
    <mergeCell ref="W208:AJ208"/>
    <mergeCell ref="AK208:AX208"/>
    <mergeCell ref="AY208:BM208"/>
    <mergeCell ref="BN208:BY208"/>
    <mergeCell ref="A207:E207"/>
    <mergeCell ref="G207:N207"/>
    <mergeCell ref="O207:V207"/>
    <mergeCell ref="W207:AJ207"/>
    <mergeCell ref="AK207:AX207"/>
    <mergeCell ref="AY207:BM207"/>
    <mergeCell ref="BN207:BY207"/>
    <mergeCell ref="A205:E205"/>
    <mergeCell ref="G205:N205"/>
    <mergeCell ref="O205:V205"/>
    <mergeCell ref="W205:AJ205"/>
    <mergeCell ref="AK205:AX205"/>
    <mergeCell ref="AY205:BM205"/>
    <mergeCell ref="BN205:BY205"/>
    <mergeCell ref="A206:E206"/>
    <mergeCell ref="G206:N206"/>
    <mergeCell ref="O206:V206"/>
    <mergeCell ref="W206:AJ206"/>
    <mergeCell ref="AK206:AX206"/>
    <mergeCell ref="AY206:BM206"/>
    <mergeCell ref="BN206:BY206"/>
    <mergeCell ref="A197:E197"/>
    <mergeCell ref="G197:N197"/>
    <mergeCell ref="O197:V197"/>
    <mergeCell ref="W197:AJ197"/>
    <mergeCell ref="AK197:AX197"/>
    <mergeCell ref="AY197:BM197"/>
    <mergeCell ref="BN197:BY197"/>
    <mergeCell ref="A209:E209"/>
    <mergeCell ref="G209:N209"/>
    <mergeCell ref="O209:V209"/>
    <mergeCell ref="W209:AJ209"/>
    <mergeCell ref="AK209:AX209"/>
    <mergeCell ref="AY209:BM209"/>
    <mergeCell ref="BN209:BY209"/>
    <mergeCell ref="A202:E202"/>
    <mergeCell ref="G202:N202"/>
    <mergeCell ref="O202:V202"/>
    <mergeCell ref="W202:AJ202"/>
    <mergeCell ref="AK202:AX202"/>
    <mergeCell ref="AY202:BM202"/>
    <mergeCell ref="BN202:BY202"/>
    <mergeCell ref="A203:E203"/>
    <mergeCell ref="G203:N203"/>
    <mergeCell ref="O203:V203"/>
    <mergeCell ref="W203:AJ203"/>
    <mergeCell ref="AK203:AX203"/>
    <mergeCell ref="AY203:BM203"/>
    <mergeCell ref="BN203:BY203"/>
    <mergeCell ref="A204:E204"/>
    <mergeCell ref="G204:N204"/>
    <mergeCell ref="O204:V204"/>
    <mergeCell ref="W204:AJ204"/>
    <mergeCell ref="A201:E201"/>
    <mergeCell ref="G201:N201"/>
    <mergeCell ref="O201:V201"/>
    <mergeCell ref="W201:AJ201"/>
    <mergeCell ref="AK201:AX201"/>
    <mergeCell ref="AY201:BM201"/>
    <mergeCell ref="BN201:BY201"/>
    <mergeCell ref="A200:E200"/>
    <mergeCell ref="G200:N200"/>
    <mergeCell ref="O200:V200"/>
    <mergeCell ref="W200:AJ200"/>
    <mergeCell ref="AK200:AX200"/>
    <mergeCell ref="AY200:BM200"/>
    <mergeCell ref="BN200:BY200"/>
    <mergeCell ref="A198:E198"/>
    <mergeCell ref="G198:N198"/>
    <mergeCell ref="O198:V198"/>
    <mergeCell ref="W198:AJ198"/>
    <mergeCell ref="AK198:AX198"/>
    <mergeCell ref="AY198:BM198"/>
    <mergeCell ref="BN198:BY198"/>
    <mergeCell ref="A199:E199"/>
    <mergeCell ref="G199:N199"/>
    <mergeCell ref="O199:V199"/>
    <mergeCell ref="W199:AJ199"/>
    <mergeCell ref="AK199:AX199"/>
    <mergeCell ref="AY199:BM199"/>
    <mergeCell ref="BN199:BY199"/>
    <mergeCell ref="G144:N144"/>
    <mergeCell ref="O144:V144"/>
    <mergeCell ref="W144:AJ144"/>
    <mergeCell ref="AK144:AX144"/>
    <mergeCell ref="AY144:BM144"/>
    <mergeCell ref="BN144:BY144"/>
    <mergeCell ref="A142:E142"/>
    <mergeCell ref="G142:N142"/>
    <mergeCell ref="O142:V142"/>
    <mergeCell ref="W142:AJ142"/>
    <mergeCell ref="AK142:AX142"/>
    <mergeCell ref="AY142:BM142"/>
    <mergeCell ref="BN142:BY142"/>
    <mergeCell ref="A143:E143"/>
    <mergeCell ref="G143:N143"/>
    <mergeCell ref="O143:V143"/>
    <mergeCell ref="W143:AJ143"/>
    <mergeCell ref="AK143:AX143"/>
    <mergeCell ref="AY143:BM143"/>
    <mergeCell ref="BN143:BY143"/>
    <mergeCell ref="AK148:AX148"/>
    <mergeCell ref="AY148:BM148"/>
    <mergeCell ref="BN148:BY148"/>
    <mergeCell ref="A147:E147"/>
    <mergeCell ref="G147:N147"/>
    <mergeCell ref="O147:V147"/>
    <mergeCell ref="W147:AJ147"/>
    <mergeCell ref="AK147:AX147"/>
    <mergeCell ref="AY147:BM147"/>
    <mergeCell ref="BN147:BY147"/>
    <mergeCell ref="A141:E141"/>
    <mergeCell ref="G141:N141"/>
    <mergeCell ref="O141:V141"/>
    <mergeCell ref="W141:AJ141"/>
    <mergeCell ref="AK141:AX141"/>
    <mergeCell ref="AY141:BM141"/>
    <mergeCell ref="BN141:BY141"/>
    <mergeCell ref="A146:E146"/>
    <mergeCell ref="G146:N146"/>
    <mergeCell ref="O146:V146"/>
    <mergeCell ref="W146:AJ146"/>
    <mergeCell ref="AK146:AX146"/>
    <mergeCell ref="AY146:BM146"/>
    <mergeCell ref="BN146:BY146"/>
    <mergeCell ref="A145:E145"/>
    <mergeCell ref="G145:N145"/>
    <mergeCell ref="O145:V145"/>
    <mergeCell ref="W145:AJ145"/>
    <mergeCell ref="AK145:AX145"/>
    <mergeCell ref="AY145:BM145"/>
    <mergeCell ref="BN145:BY145"/>
    <mergeCell ref="A144:E144"/>
    <mergeCell ref="A133:E133"/>
    <mergeCell ref="G133:N133"/>
    <mergeCell ref="O133:V133"/>
    <mergeCell ref="W133:AJ133"/>
    <mergeCell ref="AK133:AX133"/>
    <mergeCell ref="AY133:BM133"/>
    <mergeCell ref="BN133:BY133"/>
    <mergeCell ref="A134:E134"/>
    <mergeCell ref="G134:N134"/>
    <mergeCell ref="O134:V134"/>
    <mergeCell ref="W134:AJ134"/>
    <mergeCell ref="AK134:AX134"/>
    <mergeCell ref="AY134:BM134"/>
    <mergeCell ref="BN134:BY134"/>
    <mergeCell ref="A149:E149"/>
    <mergeCell ref="G149:N149"/>
    <mergeCell ref="O149:V149"/>
    <mergeCell ref="W149:AJ149"/>
    <mergeCell ref="AK149:AX149"/>
    <mergeCell ref="AY149:BM149"/>
    <mergeCell ref="BN149:BY149"/>
    <mergeCell ref="A140:E140"/>
    <mergeCell ref="G140:N140"/>
    <mergeCell ref="O140:V140"/>
    <mergeCell ref="W140:AJ140"/>
    <mergeCell ref="AK140:AX140"/>
    <mergeCell ref="AY140:BM140"/>
    <mergeCell ref="BN140:BY140"/>
    <mergeCell ref="A148:E148"/>
    <mergeCell ref="G148:N148"/>
    <mergeCell ref="O148:V148"/>
    <mergeCell ref="W148:AJ148"/>
    <mergeCell ref="AK137:AX137"/>
    <mergeCell ref="AY137:BM137"/>
    <mergeCell ref="BN137:BY137"/>
    <mergeCell ref="A136:E136"/>
    <mergeCell ref="G136:N136"/>
    <mergeCell ref="O136:V136"/>
    <mergeCell ref="W136:AJ136"/>
    <mergeCell ref="AK136:AX136"/>
    <mergeCell ref="AY136:BM136"/>
    <mergeCell ref="BN136:BY136"/>
    <mergeCell ref="A135:E135"/>
    <mergeCell ref="G135:N135"/>
    <mergeCell ref="O135:V135"/>
    <mergeCell ref="W135:AJ135"/>
    <mergeCell ref="AK135:AX135"/>
    <mergeCell ref="AY135:BM135"/>
    <mergeCell ref="BN135:BY135"/>
    <mergeCell ref="A150:E150"/>
    <mergeCell ref="G150:N150"/>
    <mergeCell ref="O150:V150"/>
    <mergeCell ref="W150:AJ150"/>
    <mergeCell ref="AK150:AX150"/>
    <mergeCell ref="AY150:BM150"/>
    <mergeCell ref="BN150:BY150"/>
    <mergeCell ref="A132:E132"/>
    <mergeCell ref="G132:N132"/>
    <mergeCell ref="O132:V132"/>
    <mergeCell ref="W132:AJ132"/>
    <mergeCell ref="AK132:AX132"/>
    <mergeCell ref="AY132:BM132"/>
    <mergeCell ref="BN132:BY132"/>
    <mergeCell ref="A139:E139"/>
    <mergeCell ref="G139:N139"/>
    <mergeCell ref="O139:V139"/>
    <mergeCell ref="W139:AJ139"/>
    <mergeCell ref="AK139:AX139"/>
    <mergeCell ref="AY139:BM139"/>
    <mergeCell ref="BN139:BY139"/>
    <mergeCell ref="A138:E138"/>
    <mergeCell ref="G138:N138"/>
    <mergeCell ref="O138:V138"/>
    <mergeCell ref="W138:AJ138"/>
    <mergeCell ref="AK138:AX138"/>
    <mergeCell ref="AY138:BM138"/>
    <mergeCell ref="BN138:BY138"/>
    <mergeCell ref="A137:E137"/>
    <mergeCell ref="G137:N137"/>
    <mergeCell ref="O137:V137"/>
    <mergeCell ref="W137:AJ137"/>
    <mergeCell ref="AK128:AX128"/>
    <mergeCell ref="AY128:BM128"/>
    <mergeCell ref="BN128:BY128"/>
    <mergeCell ref="A127:E127"/>
    <mergeCell ref="G127:N127"/>
    <mergeCell ref="O127:V127"/>
    <mergeCell ref="W127:AJ127"/>
    <mergeCell ref="AK127:AX127"/>
    <mergeCell ref="AY127:BM127"/>
    <mergeCell ref="BN127:BY127"/>
    <mergeCell ref="A125:E125"/>
    <mergeCell ref="G125:N125"/>
    <mergeCell ref="O125:V125"/>
    <mergeCell ref="W125:AJ125"/>
    <mergeCell ref="AK125:AX125"/>
    <mergeCell ref="AY125:BM125"/>
    <mergeCell ref="BN125:BY125"/>
    <mergeCell ref="A126:E126"/>
    <mergeCell ref="G126:N126"/>
    <mergeCell ref="O126:V126"/>
    <mergeCell ref="W126:AJ126"/>
    <mergeCell ref="AK126:AX126"/>
    <mergeCell ref="AY126:BM126"/>
    <mergeCell ref="BN126:BY126"/>
    <mergeCell ref="A123:E123"/>
    <mergeCell ref="G123:N123"/>
    <mergeCell ref="O123:V123"/>
    <mergeCell ref="W123:AJ123"/>
    <mergeCell ref="AK123:AX123"/>
    <mergeCell ref="AY123:BM123"/>
    <mergeCell ref="BN123:BY123"/>
    <mergeCell ref="A130:E130"/>
    <mergeCell ref="G130:N130"/>
    <mergeCell ref="O130:V130"/>
    <mergeCell ref="W130:AJ130"/>
    <mergeCell ref="AK130:AX130"/>
    <mergeCell ref="AY130:BM130"/>
    <mergeCell ref="BN130:BY130"/>
    <mergeCell ref="A124:E124"/>
    <mergeCell ref="G124:N124"/>
    <mergeCell ref="O124:V124"/>
    <mergeCell ref="W124:AJ124"/>
    <mergeCell ref="AK124:AX124"/>
    <mergeCell ref="AY124:BM124"/>
    <mergeCell ref="BN124:BY124"/>
    <mergeCell ref="A129:E129"/>
    <mergeCell ref="G129:N129"/>
    <mergeCell ref="O129:V129"/>
    <mergeCell ref="W129:AJ129"/>
    <mergeCell ref="AK129:AX129"/>
    <mergeCell ref="AY129:BM129"/>
    <mergeCell ref="BN129:BY129"/>
    <mergeCell ref="A128:E128"/>
    <mergeCell ref="G128:N128"/>
    <mergeCell ref="O128:V128"/>
    <mergeCell ref="W128:AJ128"/>
    <mergeCell ref="A114:E114"/>
    <mergeCell ref="G114:N114"/>
    <mergeCell ref="O114:V114"/>
    <mergeCell ref="W114:AJ114"/>
    <mergeCell ref="AK114:AX114"/>
    <mergeCell ref="AY114:BM114"/>
    <mergeCell ref="BN114:BY114"/>
    <mergeCell ref="A131:E131"/>
    <mergeCell ref="G131:N131"/>
    <mergeCell ref="O131:V131"/>
    <mergeCell ref="W131:AJ131"/>
    <mergeCell ref="AK131:AX131"/>
    <mergeCell ref="AY131:BM131"/>
    <mergeCell ref="BN131:BY131"/>
    <mergeCell ref="A122:E122"/>
    <mergeCell ref="G122:N122"/>
    <mergeCell ref="O122:V122"/>
    <mergeCell ref="W122:AJ122"/>
    <mergeCell ref="AK122:AX122"/>
    <mergeCell ref="AY122:BM122"/>
    <mergeCell ref="BN122:BY122"/>
    <mergeCell ref="A118:E118"/>
    <mergeCell ref="G118:N118"/>
    <mergeCell ref="O118:V118"/>
    <mergeCell ref="W118:AJ118"/>
    <mergeCell ref="AK118:AX118"/>
    <mergeCell ref="AY118:BM118"/>
    <mergeCell ref="BN118:BY118"/>
    <mergeCell ref="A115:E115"/>
    <mergeCell ref="G115:N115"/>
    <mergeCell ref="O115:V115"/>
    <mergeCell ref="W115:AJ115"/>
    <mergeCell ref="AY107:BM107"/>
    <mergeCell ref="BN107:BY107"/>
    <mergeCell ref="A113:E113"/>
    <mergeCell ref="G113:N113"/>
    <mergeCell ref="O113:V113"/>
    <mergeCell ref="W113:AJ113"/>
    <mergeCell ref="AK113:AX113"/>
    <mergeCell ref="AY113:BM113"/>
    <mergeCell ref="BN113:BY113"/>
    <mergeCell ref="A112:E112"/>
    <mergeCell ref="G112:N112"/>
    <mergeCell ref="O112:V112"/>
    <mergeCell ref="W112:AJ112"/>
    <mergeCell ref="AK112:AX112"/>
    <mergeCell ref="AY112:BM112"/>
    <mergeCell ref="BN112:BY112"/>
    <mergeCell ref="A111:E111"/>
    <mergeCell ref="G111:N111"/>
    <mergeCell ref="O111:V111"/>
    <mergeCell ref="W111:AJ111"/>
    <mergeCell ref="AK111:AX111"/>
    <mergeCell ref="AY111:BM111"/>
    <mergeCell ref="BN111:BY111"/>
    <mergeCell ref="AY100:BM100"/>
    <mergeCell ref="BN100:BY100"/>
    <mergeCell ref="G106:N106"/>
    <mergeCell ref="O106:V106"/>
    <mergeCell ref="W106:AJ106"/>
    <mergeCell ref="AK106:AX106"/>
    <mergeCell ref="AY106:BM106"/>
    <mergeCell ref="BN106:BY106"/>
    <mergeCell ref="A110:E110"/>
    <mergeCell ref="G110:N110"/>
    <mergeCell ref="O110:V110"/>
    <mergeCell ref="W110:AJ110"/>
    <mergeCell ref="AK110:AX110"/>
    <mergeCell ref="AY110:BM110"/>
    <mergeCell ref="BN110:BY110"/>
    <mergeCell ref="A109:E109"/>
    <mergeCell ref="G109:N109"/>
    <mergeCell ref="O109:V109"/>
    <mergeCell ref="W109:AJ109"/>
    <mergeCell ref="BN109:BY109"/>
    <mergeCell ref="A108:E108"/>
    <mergeCell ref="G108:N108"/>
    <mergeCell ref="O108:V108"/>
    <mergeCell ref="W108:AJ108"/>
    <mergeCell ref="AK108:AX108"/>
    <mergeCell ref="AY108:BM108"/>
    <mergeCell ref="BN108:BY108"/>
    <mergeCell ref="A107:E107"/>
    <mergeCell ref="G107:N107"/>
    <mergeCell ref="O107:V107"/>
    <mergeCell ref="W107:AJ107"/>
    <mergeCell ref="AK107:AX107"/>
    <mergeCell ref="E340:J340"/>
    <mergeCell ref="W271:AD271"/>
    <mergeCell ref="AE271:AL271"/>
    <mergeCell ref="AM271:AU271"/>
    <mergeCell ref="AV271:BC271"/>
    <mergeCell ref="Q265:V265"/>
    <mergeCell ref="Q275:V275"/>
    <mergeCell ref="A106:E106"/>
    <mergeCell ref="A97:E97"/>
    <mergeCell ref="G97:N97"/>
    <mergeCell ref="O97:V97"/>
    <mergeCell ref="W97:AJ97"/>
    <mergeCell ref="AK97:AX97"/>
    <mergeCell ref="AY97:BM97"/>
    <mergeCell ref="BN97:BY97"/>
    <mergeCell ref="A105:E105"/>
    <mergeCell ref="G105:N105"/>
    <mergeCell ref="O105:V105"/>
    <mergeCell ref="W105:AJ105"/>
    <mergeCell ref="AK105:AX105"/>
    <mergeCell ref="AY105:BM105"/>
    <mergeCell ref="BN105:BY105"/>
    <mergeCell ref="A101:E101"/>
    <mergeCell ref="G101:N101"/>
    <mergeCell ref="O101:V101"/>
    <mergeCell ref="W101:AJ101"/>
    <mergeCell ref="AK101:AX101"/>
    <mergeCell ref="AY101:BM101"/>
    <mergeCell ref="BN101:BY101"/>
    <mergeCell ref="A100:E100"/>
    <mergeCell ref="G100:N100"/>
    <mergeCell ref="AE336:AL336"/>
    <mergeCell ref="AK317:AX317"/>
    <mergeCell ref="AK318:AX318"/>
    <mergeCell ref="A99:E99"/>
    <mergeCell ref="G99:N99"/>
    <mergeCell ref="O99:V99"/>
    <mergeCell ref="W99:AJ99"/>
    <mergeCell ref="AK99:AX99"/>
    <mergeCell ref="AY99:BM99"/>
    <mergeCell ref="A98:E98"/>
    <mergeCell ref="G98:N98"/>
    <mergeCell ref="O98:V98"/>
    <mergeCell ref="W98:AJ98"/>
    <mergeCell ref="AK98:AX98"/>
    <mergeCell ref="AY98:BM98"/>
    <mergeCell ref="BN98:BY98"/>
    <mergeCell ref="AY318:BM318"/>
    <mergeCell ref="BR270:BY270"/>
    <mergeCell ref="AV265:BC265"/>
    <mergeCell ref="BD265:BJ265"/>
    <mergeCell ref="E275:J275"/>
    <mergeCell ref="K275:P275"/>
    <mergeCell ref="W270:AD270"/>
    <mergeCell ref="BK265:BQ265"/>
    <mergeCell ref="BR265:BY265"/>
    <mergeCell ref="K264:P264"/>
    <mergeCell ref="Q264:V264"/>
    <mergeCell ref="Q270:V270"/>
    <mergeCell ref="AE265:AL265"/>
    <mergeCell ref="O282:V282"/>
    <mergeCell ref="K276:P276"/>
    <mergeCell ref="Q276:V276"/>
    <mergeCell ref="AY102:BM102"/>
    <mergeCell ref="BR342:BY342"/>
    <mergeCell ref="BD346:BJ346"/>
    <mergeCell ref="BK346:BQ346"/>
    <mergeCell ref="E335:J335"/>
    <mergeCell ref="G282:N282"/>
    <mergeCell ref="AY282:BM282"/>
    <mergeCell ref="W96:AJ96"/>
    <mergeCell ref="AK96:AX96"/>
    <mergeCell ref="AY96:BM96"/>
    <mergeCell ref="BN96:BY96"/>
    <mergeCell ref="A95:E95"/>
    <mergeCell ref="G95:N95"/>
    <mergeCell ref="O95:V95"/>
    <mergeCell ref="W95:AJ95"/>
    <mergeCell ref="AK95:AX95"/>
    <mergeCell ref="AY95:BM95"/>
    <mergeCell ref="BN95:BY95"/>
    <mergeCell ref="Q271:V271"/>
    <mergeCell ref="E265:J265"/>
    <mergeCell ref="A264:D264"/>
    <mergeCell ref="AV264:BC264"/>
    <mergeCell ref="BD260:BJ260"/>
    <mergeCell ref="BD259:BJ259"/>
    <mergeCell ref="BK264:BQ264"/>
    <mergeCell ref="AM260:AU260"/>
    <mergeCell ref="AM259:AU259"/>
    <mergeCell ref="AV260:BC260"/>
    <mergeCell ref="W265:AD265"/>
    <mergeCell ref="A266:BQ266"/>
    <mergeCell ref="A268:BY268"/>
    <mergeCell ref="BK270:BQ270"/>
    <mergeCell ref="AM335:AU335"/>
    <mergeCell ref="AK93:AX93"/>
    <mergeCell ref="A20:F20"/>
    <mergeCell ref="G20:N20"/>
    <mergeCell ref="O20:V20"/>
    <mergeCell ref="W20:AJ20"/>
    <mergeCell ref="AK20:AX20"/>
    <mergeCell ref="AY20:BM20"/>
    <mergeCell ref="BN20:BY20"/>
    <mergeCell ref="A250:F250"/>
    <mergeCell ref="G250:N250"/>
    <mergeCell ref="O250:V250"/>
    <mergeCell ref="W250:AJ250"/>
    <mergeCell ref="AK250:AX250"/>
    <mergeCell ref="AY250:BM250"/>
    <mergeCell ref="BN250:BY250"/>
    <mergeCell ref="BN248:BY248"/>
    <mergeCell ref="BN244:BY244"/>
    <mergeCell ref="BN21:BY21"/>
    <mergeCell ref="BN22:BY22"/>
    <mergeCell ref="O92:V92"/>
    <mergeCell ref="A91:E91"/>
    <mergeCell ref="G91:N91"/>
    <mergeCell ref="O91:V91"/>
    <mergeCell ref="A25:F25"/>
    <mergeCell ref="G25:N25"/>
    <mergeCell ref="O26:V26"/>
    <mergeCell ref="O100:V100"/>
    <mergeCell ref="W100:AJ100"/>
    <mergeCell ref="W102:AJ102"/>
    <mergeCell ref="AK102:AX102"/>
    <mergeCell ref="BN102:BY102"/>
    <mergeCell ref="AK100:AX100"/>
    <mergeCell ref="A23:F23"/>
    <mergeCell ref="G23:N23"/>
    <mergeCell ref="O23:V23"/>
    <mergeCell ref="BP523:BY523"/>
    <mergeCell ref="E458:J458"/>
    <mergeCell ref="K458:P458"/>
    <mergeCell ref="BT437:BY437"/>
    <mergeCell ref="J442:O442"/>
    <mergeCell ref="J441:O441"/>
    <mergeCell ref="BB441:BG441"/>
    <mergeCell ref="BB442:BG442"/>
    <mergeCell ref="BH442:BM442"/>
    <mergeCell ref="E437:I437"/>
    <mergeCell ref="E264:J264"/>
    <mergeCell ref="A270:D270"/>
    <mergeCell ref="BR276:BY276"/>
    <mergeCell ref="AE270:AL270"/>
    <mergeCell ref="A272:BQ272"/>
    <mergeCell ref="BR272:BY272"/>
    <mergeCell ref="AO425:AU425"/>
    <mergeCell ref="AE419:AL419"/>
    <mergeCell ref="AE420:AL420"/>
    <mergeCell ref="K420:R420"/>
    <mergeCell ref="E419:J419"/>
    <mergeCell ref="K419:R419"/>
    <mergeCell ref="AM420:AU420"/>
    <mergeCell ref="S420:V420"/>
    <mergeCell ref="E420:J420"/>
    <mergeCell ref="AY94:BM94"/>
    <mergeCell ref="BN94:BY94"/>
    <mergeCell ref="A93:E93"/>
    <mergeCell ref="G93:N93"/>
    <mergeCell ref="BP420:BY420"/>
    <mergeCell ref="BK336:BQ336"/>
    <mergeCell ref="K336:P336"/>
    <mergeCell ref="AM276:AU276"/>
    <mergeCell ref="K271:P271"/>
    <mergeCell ref="BR266:BY266"/>
    <mergeCell ref="O249:V249"/>
    <mergeCell ref="BD270:BJ270"/>
    <mergeCell ref="AM264:AU264"/>
    <mergeCell ref="A271:D271"/>
    <mergeCell ref="BD336:BJ336"/>
    <mergeCell ref="E346:J346"/>
    <mergeCell ref="AM346:AU346"/>
    <mergeCell ref="Q336:V336"/>
    <mergeCell ref="K416:R416"/>
    <mergeCell ref="E393:J393"/>
    <mergeCell ref="AE396:AL396"/>
    <mergeCell ref="AM394:AU394"/>
    <mergeCell ref="S399:V399"/>
    <mergeCell ref="AM395:AU395"/>
    <mergeCell ref="AE395:AL395"/>
    <mergeCell ref="U368:X368"/>
    <mergeCell ref="AE276:AL276"/>
    <mergeCell ref="AE275:AL275"/>
    <mergeCell ref="S414:V414"/>
    <mergeCell ref="AE415:AL415"/>
    <mergeCell ref="AM275:AU275"/>
    <mergeCell ref="BN317:BY317"/>
    <mergeCell ref="BN314:BY314"/>
    <mergeCell ref="AV347:BC347"/>
    <mergeCell ref="BD264:BJ264"/>
    <mergeCell ref="K346:P346"/>
    <mergeCell ref="BP522:BY522"/>
    <mergeCell ref="BP518:BY518"/>
    <mergeCell ref="W403:AD403"/>
    <mergeCell ref="AV524:BC524"/>
    <mergeCell ref="K528:R528"/>
    <mergeCell ref="K527:R527"/>
    <mergeCell ref="BD403:BO403"/>
    <mergeCell ref="O547:T547"/>
    <mergeCell ref="O548:T548"/>
    <mergeCell ref="E513:J513"/>
    <mergeCell ref="E528:J528"/>
    <mergeCell ref="AE487:AL487"/>
    <mergeCell ref="K530:R530"/>
    <mergeCell ref="K529:R529"/>
    <mergeCell ref="K531:R531"/>
    <mergeCell ref="E526:J526"/>
    <mergeCell ref="AV528:BC528"/>
    <mergeCell ref="E411:J411"/>
    <mergeCell ref="AO437:AU437"/>
    <mergeCell ref="AV437:BA437"/>
    <mergeCell ref="S531:V531"/>
    <mergeCell ref="W409:AD409"/>
    <mergeCell ref="AE409:AL409"/>
    <mergeCell ref="AE411:AL411"/>
    <mergeCell ref="AM408:AU408"/>
    <mergeCell ref="AO426:AU426"/>
    <mergeCell ref="E412:J412"/>
    <mergeCell ref="AV425:BA425"/>
    <mergeCell ref="BB426:BG426"/>
    <mergeCell ref="BD418:BO418"/>
    <mergeCell ref="AV416:BC416"/>
    <mergeCell ref="K525:R525"/>
    <mergeCell ref="E522:J522"/>
    <mergeCell ref="E517:J517"/>
    <mergeCell ref="AE557:AL557"/>
    <mergeCell ref="K557:R557"/>
    <mergeCell ref="S557:V557"/>
    <mergeCell ref="W557:AD557"/>
    <mergeCell ref="AG551:AN551"/>
    <mergeCell ref="O551:T551"/>
    <mergeCell ref="U551:X551"/>
    <mergeCell ref="BB547:BG547"/>
    <mergeCell ref="AE512:AL512"/>
    <mergeCell ref="W513:AD513"/>
    <mergeCell ref="AM527:AU527"/>
    <mergeCell ref="K524:R524"/>
    <mergeCell ref="AO541:AU541"/>
    <mergeCell ref="AV542:BA542"/>
    <mergeCell ref="BB548:BG548"/>
    <mergeCell ref="AE525:AL525"/>
    <mergeCell ref="U548:X548"/>
    <mergeCell ref="O536:T536"/>
    <mergeCell ref="W531:AD531"/>
    <mergeCell ref="AE531:AL531"/>
    <mergeCell ref="AE526:AL526"/>
    <mergeCell ref="W556:AD556"/>
    <mergeCell ref="BP558:BY558"/>
    <mergeCell ref="U547:X547"/>
    <mergeCell ref="W525:AD525"/>
    <mergeCell ref="BD557:BO557"/>
    <mergeCell ref="BP557:BY557"/>
    <mergeCell ref="AM561:AU561"/>
    <mergeCell ref="E557:J557"/>
    <mergeCell ref="AV561:BC561"/>
    <mergeCell ref="AM528:AU528"/>
    <mergeCell ref="W500:AD500"/>
    <mergeCell ref="W501:AD501"/>
    <mergeCell ref="S561:V561"/>
    <mergeCell ref="BP561:BY561"/>
    <mergeCell ref="E531:J531"/>
    <mergeCell ref="BP524:BY524"/>
    <mergeCell ref="AM557:AU557"/>
    <mergeCell ref="K556:R556"/>
    <mergeCell ref="E556:J556"/>
    <mergeCell ref="E530:J530"/>
    <mergeCell ref="Y547:AF547"/>
    <mergeCell ref="E514:J514"/>
    <mergeCell ref="W528:AD528"/>
    <mergeCell ref="AM500:AU500"/>
    <mergeCell ref="AV512:BC512"/>
    <mergeCell ref="AM513:AU513"/>
    <mergeCell ref="AE513:AL513"/>
    <mergeCell ref="K513:R513"/>
    <mergeCell ref="S529:V529"/>
    <mergeCell ref="E448:J448"/>
    <mergeCell ref="S527:V527"/>
    <mergeCell ref="P441:T441"/>
    <mergeCell ref="BD518:BO518"/>
    <mergeCell ref="AV518:BC518"/>
    <mergeCell ref="AV508:BC508"/>
    <mergeCell ref="AV502:BC502"/>
    <mergeCell ref="E497:J497"/>
    <mergeCell ref="E492:J492"/>
    <mergeCell ref="E496:J496"/>
    <mergeCell ref="E491:J491"/>
    <mergeCell ref="E490:J490"/>
    <mergeCell ref="AG441:AN441"/>
    <mergeCell ref="E527:J527"/>
    <mergeCell ref="AE488:AL488"/>
    <mergeCell ref="W487:AD487"/>
    <mergeCell ref="S526:V526"/>
    <mergeCell ref="AV527:BC527"/>
    <mergeCell ref="S522:V522"/>
    <mergeCell ref="AM521:AU521"/>
    <mergeCell ref="AM522:AU522"/>
    <mergeCell ref="AV514:BC514"/>
    <mergeCell ref="E515:J515"/>
    <mergeCell ref="AG442:AN442"/>
    <mergeCell ref="W522:AD522"/>
    <mergeCell ref="AE522:AL522"/>
    <mergeCell ref="BN443:BS443"/>
    <mergeCell ref="K448:P448"/>
    <mergeCell ref="Q448:X448"/>
    <mergeCell ref="AV441:BA441"/>
    <mergeCell ref="E519:J519"/>
    <mergeCell ref="E520:J520"/>
    <mergeCell ref="AM556:AU556"/>
    <mergeCell ref="AE518:AL518"/>
    <mergeCell ref="AE556:AL556"/>
    <mergeCell ref="AO441:AU441"/>
    <mergeCell ref="BD521:BO521"/>
    <mergeCell ref="BD524:BO524"/>
    <mergeCell ref="AV531:BC531"/>
    <mergeCell ref="BP519:BY519"/>
    <mergeCell ref="AV513:BC513"/>
    <mergeCell ref="BP520:BY520"/>
    <mergeCell ref="U441:X441"/>
    <mergeCell ref="Y441:AF441"/>
    <mergeCell ref="BH441:BM441"/>
    <mergeCell ref="BH437:BM437"/>
    <mergeCell ref="AM515:AU515"/>
    <mergeCell ref="BD529:BO529"/>
    <mergeCell ref="AE528:AL528"/>
    <mergeCell ref="W527:AD527"/>
    <mergeCell ref="AV517:BC517"/>
    <mergeCell ref="AE517:AL517"/>
    <mergeCell ref="AV521:BC521"/>
    <mergeCell ref="BB551:BG551"/>
    <mergeCell ref="BT538:BY538"/>
    <mergeCell ref="BN542:BS542"/>
    <mergeCell ref="BH547:BM547"/>
    <mergeCell ref="BT541:BY541"/>
    <mergeCell ref="BT542:BY542"/>
    <mergeCell ref="BH542:BM542"/>
    <mergeCell ref="BB542:BG542"/>
    <mergeCell ref="AV547:BA547"/>
    <mergeCell ref="BP530:BY530"/>
    <mergeCell ref="AV522:BC522"/>
    <mergeCell ref="Y442:AF442"/>
    <mergeCell ref="Y437:AF437"/>
    <mergeCell ref="AG437:AN437"/>
    <mergeCell ref="BN438:BS438"/>
    <mergeCell ref="BT438:BY438"/>
    <mergeCell ref="BN442:BS442"/>
    <mergeCell ref="BT442:BY442"/>
    <mergeCell ref="BN462:BS462"/>
    <mergeCell ref="AM487:AU487"/>
    <mergeCell ref="AM485:AU485"/>
    <mergeCell ref="AM488:AU488"/>
    <mergeCell ref="AE486:AL486"/>
    <mergeCell ref="AM486:AU486"/>
    <mergeCell ref="BD447:BP447"/>
    <mergeCell ref="BQ447:BY447"/>
    <mergeCell ref="W485:AD485"/>
    <mergeCell ref="BN536:BS536"/>
    <mergeCell ref="W530:AD530"/>
    <mergeCell ref="AE530:AL530"/>
    <mergeCell ref="W529:AD529"/>
    <mergeCell ref="BP529:BY529"/>
    <mergeCell ref="BP526:BY526"/>
    <mergeCell ref="AV530:BC530"/>
    <mergeCell ref="BP528:BY528"/>
    <mergeCell ref="AE529:AL529"/>
    <mergeCell ref="BP516:BY516"/>
    <mergeCell ref="BP515:BY515"/>
    <mergeCell ref="BD508:BO508"/>
    <mergeCell ref="BD519:BO519"/>
    <mergeCell ref="AE515:AL515"/>
    <mergeCell ref="W515:AD515"/>
    <mergeCell ref="W480:AD480"/>
    <mergeCell ref="BR348:BY348"/>
    <mergeCell ref="AV400:BC400"/>
    <mergeCell ref="BR346:BY346"/>
    <mergeCell ref="BB373:BG373"/>
    <mergeCell ref="BN375:BS375"/>
    <mergeCell ref="AV341:BC341"/>
    <mergeCell ref="A276:D276"/>
    <mergeCell ref="E276:J276"/>
    <mergeCell ref="BN331:BY331"/>
    <mergeCell ref="W335:AD335"/>
    <mergeCell ref="AM336:AU336"/>
    <mergeCell ref="AV336:BC336"/>
    <mergeCell ref="E336:J336"/>
    <mergeCell ref="K399:R399"/>
    <mergeCell ref="W336:AD336"/>
    <mergeCell ref="A282:F282"/>
    <mergeCell ref="BD276:BJ276"/>
    <mergeCell ref="AY317:BM317"/>
    <mergeCell ref="K340:P340"/>
    <mergeCell ref="AV340:BC340"/>
    <mergeCell ref="E341:J341"/>
    <mergeCell ref="K341:P341"/>
    <mergeCell ref="Q341:V341"/>
    <mergeCell ref="BD341:BJ341"/>
    <mergeCell ref="BR340:BY340"/>
    <mergeCell ref="BR335:BY335"/>
    <mergeCell ref="BK335:BQ335"/>
    <mergeCell ref="W340:AD340"/>
    <mergeCell ref="Q340:V340"/>
    <mergeCell ref="BK340:BQ340"/>
    <mergeCell ref="BD340:BJ340"/>
    <mergeCell ref="AV276:BC276"/>
    <mergeCell ref="G4:N4"/>
    <mergeCell ref="AE260:AL260"/>
    <mergeCell ref="W9:AJ9"/>
    <mergeCell ref="AK9:AX9"/>
    <mergeCell ref="AY9:BM9"/>
    <mergeCell ref="K260:P260"/>
    <mergeCell ref="K259:P259"/>
    <mergeCell ref="AE346:AL346"/>
    <mergeCell ref="AV335:BC335"/>
    <mergeCell ref="BD335:BJ335"/>
    <mergeCell ref="AE335:AL335"/>
    <mergeCell ref="K335:P335"/>
    <mergeCell ref="Q335:V335"/>
    <mergeCell ref="BR336:BY336"/>
    <mergeCell ref="AM341:AU341"/>
    <mergeCell ref="BN318:BY318"/>
    <mergeCell ref="AV270:BC270"/>
    <mergeCell ref="BR337:BY337"/>
    <mergeCell ref="AM340:AU340"/>
    <mergeCell ref="W341:AD341"/>
    <mergeCell ref="G318:N318"/>
    <mergeCell ref="O318:V318"/>
    <mergeCell ref="W318:AJ318"/>
    <mergeCell ref="AK18:AX18"/>
    <mergeCell ref="BK271:BQ271"/>
    <mergeCell ref="BR271:BY271"/>
    <mergeCell ref="BD271:BJ271"/>
    <mergeCell ref="W92:AJ92"/>
    <mergeCell ref="BN92:BY92"/>
    <mergeCell ref="W254:AJ254"/>
    <mergeCell ref="O93:V93"/>
    <mergeCell ref="W93:AJ93"/>
    <mergeCell ref="BN4:BY4"/>
    <mergeCell ref="AY4:BM4"/>
    <mergeCell ref="W4:AJ4"/>
    <mergeCell ref="AK4:AX4"/>
    <mergeCell ref="BN254:BY254"/>
    <mergeCell ref="BR264:BY264"/>
    <mergeCell ref="BK259:BQ259"/>
    <mergeCell ref="BR259:BY259"/>
    <mergeCell ref="A257:BY257"/>
    <mergeCell ref="A255:BM255"/>
    <mergeCell ref="BN255:BY255"/>
    <mergeCell ref="AV259:BC259"/>
    <mergeCell ref="W259:AD259"/>
    <mergeCell ref="W260:AD260"/>
    <mergeCell ref="AE264:AL264"/>
    <mergeCell ref="Q259:V259"/>
    <mergeCell ref="BR261:BY261"/>
    <mergeCell ref="E259:J259"/>
    <mergeCell ref="A259:D259"/>
    <mergeCell ref="BR260:BY260"/>
    <mergeCell ref="AE259:AL259"/>
    <mergeCell ref="W249:AJ249"/>
    <mergeCell ref="A4:F4"/>
    <mergeCell ref="BK260:BQ260"/>
    <mergeCell ref="Q260:V260"/>
    <mergeCell ref="A260:D260"/>
    <mergeCell ref="AK6:AX6"/>
    <mergeCell ref="G5:N5"/>
    <mergeCell ref="O4:V4"/>
    <mergeCell ref="A244:BM244"/>
    <mergeCell ref="W5:AJ5"/>
    <mergeCell ref="AY5:BM5"/>
    <mergeCell ref="W276:AD276"/>
    <mergeCell ref="BK276:BQ276"/>
    <mergeCell ref="AM270:AU270"/>
    <mergeCell ref="AK249:AX249"/>
    <mergeCell ref="AY249:BM249"/>
    <mergeCell ref="BN249:BY249"/>
    <mergeCell ref="O254:V254"/>
    <mergeCell ref="AM265:AU265"/>
    <mergeCell ref="K270:P270"/>
    <mergeCell ref="AV275:BC275"/>
    <mergeCell ref="BD275:BJ275"/>
    <mergeCell ref="BK275:BQ275"/>
    <mergeCell ref="BR275:BY275"/>
    <mergeCell ref="E270:J270"/>
    <mergeCell ref="E260:J260"/>
    <mergeCell ref="A275:D275"/>
    <mergeCell ref="A277:BQ277"/>
    <mergeCell ref="W264:AD264"/>
    <mergeCell ref="A265:D265"/>
    <mergeCell ref="E271:J271"/>
    <mergeCell ref="AK253:AX253"/>
    <mergeCell ref="AY253:BM253"/>
    <mergeCell ref="BN253:BY253"/>
    <mergeCell ref="M281:BY281"/>
    <mergeCell ref="A253:F253"/>
    <mergeCell ref="G253:N253"/>
    <mergeCell ref="O253:V253"/>
    <mergeCell ref="W253:AJ253"/>
    <mergeCell ref="A2:CL2"/>
    <mergeCell ref="A3:CL3"/>
    <mergeCell ref="A1:CL1"/>
    <mergeCell ref="BN8:BY8"/>
    <mergeCell ref="AK254:AX254"/>
    <mergeCell ref="AY254:BM254"/>
    <mergeCell ref="A254:F254"/>
    <mergeCell ref="G254:N254"/>
    <mergeCell ref="A249:F249"/>
    <mergeCell ref="G249:N249"/>
    <mergeCell ref="A248:F248"/>
    <mergeCell ref="A7:F7"/>
    <mergeCell ref="G7:N7"/>
    <mergeCell ref="G6:N6"/>
    <mergeCell ref="G248:N248"/>
    <mergeCell ref="O248:V248"/>
    <mergeCell ref="O7:V7"/>
    <mergeCell ref="W7:AJ7"/>
    <mergeCell ref="AK7:AX7"/>
    <mergeCell ref="AY7:BM7"/>
    <mergeCell ref="BN7:BY7"/>
    <mergeCell ref="AY6:BM6"/>
    <mergeCell ref="BN6:BY6"/>
    <mergeCell ref="O5:V5"/>
    <mergeCell ref="A5:F5"/>
    <mergeCell ref="O6:V6"/>
    <mergeCell ref="AK5:AX5"/>
    <mergeCell ref="AY248:BM248"/>
    <mergeCell ref="A6:F6"/>
    <mergeCell ref="A13:F13"/>
    <mergeCell ref="G13:N13"/>
    <mergeCell ref="O13:V13"/>
    <mergeCell ref="W13:AJ13"/>
    <mergeCell ref="AK13:AX13"/>
    <mergeCell ref="A9:F9"/>
    <mergeCell ref="G9:N9"/>
    <mergeCell ref="O9:V9"/>
    <mergeCell ref="AK248:AX248"/>
    <mergeCell ref="A21:E21"/>
    <mergeCell ref="G21:N21"/>
    <mergeCell ref="O21:V21"/>
    <mergeCell ref="W21:AJ21"/>
    <mergeCell ref="AK21:AX21"/>
    <mergeCell ref="AY21:BM21"/>
    <mergeCell ref="A22:E22"/>
    <mergeCell ref="G22:N22"/>
    <mergeCell ref="O22:V22"/>
    <mergeCell ref="W22:AJ22"/>
    <mergeCell ref="AK22:AX22"/>
    <mergeCell ref="AY8:BM8"/>
    <mergeCell ref="W23:AJ23"/>
    <mergeCell ref="W91:AJ91"/>
    <mergeCell ref="AK91:AX91"/>
    <mergeCell ref="AY91:BM91"/>
    <mergeCell ref="A90:E90"/>
    <mergeCell ref="G90:N90"/>
    <mergeCell ref="O90:V90"/>
    <mergeCell ref="W90:AJ90"/>
    <mergeCell ref="AK90:AX90"/>
    <mergeCell ref="AY90:BM90"/>
    <mergeCell ref="BN5:BY5"/>
    <mergeCell ref="BN9:BY9"/>
    <mergeCell ref="W10:AJ10"/>
    <mergeCell ref="AK10:AX10"/>
    <mergeCell ref="AY10:BM10"/>
    <mergeCell ref="AY13:BM13"/>
    <mergeCell ref="BN13:BY13"/>
    <mergeCell ref="W248:AJ248"/>
    <mergeCell ref="O317:V317"/>
    <mergeCell ref="BR277:BY277"/>
    <mergeCell ref="G317:N317"/>
    <mergeCell ref="W282:AJ282"/>
    <mergeCell ref="BN282:BY282"/>
    <mergeCell ref="W317:AJ317"/>
    <mergeCell ref="A15:F15"/>
    <mergeCell ref="G15:N15"/>
    <mergeCell ref="O15:V15"/>
    <mergeCell ref="W15:AJ15"/>
    <mergeCell ref="AK15:AX15"/>
    <mergeCell ref="AY15:BM15"/>
    <mergeCell ref="BN15:BY15"/>
    <mergeCell ref="W275:AD275"/>
    <mergeCell ref="AK282:AX282"/>
    <mergeCell ref="BN11:BY11"/>
    <mergeCell ref="A12:F12"/>
    <mergeCell ref="G12:N12"/>
    <mergeCell ref="W6:AJ6"/>
    <mergeCell ref="A10:F10"/>
    <mergeCell ref="G10:N10"/>
    <mergeCell ref="O10:V10"/>
    <mergeCell ref="O19:V19"/>
    <mergeCell ref="AE340:AL340"/>
    <mergeCell ref="BR341:BY341"/>
    <mergeCell ref="BN379:BS379"/>
    <mergeCell ref="AV346:BC346"/>
    <mergeCell ref="BK341:BQ341"/>
    <mergeCell ref="AE341:AL341"/>
    <mergeCell ref="Q346:V346"/>
    <mergeCell ref="W346:AD346"/>
    <mergeCell ref="A261:BQ261"/>
    <mergeCell ref="K265:P265"/>
    <mergeCell ref="Q364:X364"/>
    <mergeCell ref="Y364:AF364"/>
    <mergeCell ref="AO368:AU368"/>
    <mergeCell ref="P368:T368"/>
    <mergeCell ref="E364:J364"/>
    <mergeCell ref="BN370:BS370"/>
    <mergeCell ref="BD358:BP358"/>
    <mergeCell ref="Q363:X363"/>
    <mergeCell ref="U379:X379"/>
    <mergeCell ref="BT374:BY374"/>
    <mergeCell ref="E347:J347"/>
    <mergeCell ref="E368:I368"/>
    <mergeCell ref="Y368:AF368"/>
    <mergeCell ref="AG368:AN368"/>
    <mergeCell ref="AO369:AU369"/>
    <mergeCell ref="BD347:BJ347"/>
    <mergeCell ref="Y358:AF358"/>
    <mergeCell ref="BQ358:BY358"/>
    <mergeCell ref="Q358:X358"/>
    <mergeCell ref="BD351:BJ351"/>
    <mergeCell ref="AM351:AU351"/>
    <mergeCell ref="BK351:BQ351"/>
    <mergeCell ref="E380:I380"/>
    <mergeCell ref="E391:J391"/>
    <mergeCell ref="BH384:BM384"/>
    <mergeCell ref="AE392:AL392"/>
    <mergeCell ref="K392:R392"/>
    <mergeCell ref="W393:AD393"/>
    <mergeCell ref="AE393:AL393"/>
    <mergeCell ref="AV394:BC394"/>
    <mergeCell ref="U384:X384"/>
    <mergeCell ref="AG369:AN369"/>
    <mergeCell ref="AG385:AN385"/>
    <mergeCell ref="S395:V395"/>
    <mergeCell ref="AV384:BA384"/>
    <mergeCell ref="Y385:AF385"/>
    <mergeCell ref="BH385:BM385"/>
    <mergeCell ref="Y374:AF374"/>
    <mergeCell ref="AG373:AN373"/>
    <mergeCell ref="AV369:BA369"/>
    <mergeCell ref="E369:I369"/>
    <mergeCell ref="BH379:BM379"/>
    <mergeCell ref="Y369:AF369"/>
    <mergeCell ref="AV373:BA373"/>
    <mergeCell ref="J385:O385"/>
    <mergeCell ref="BH369:BM369"/>
    <mergeCell ref="K411:R411"/>
    <mergeCell ref="AM412:AU412"/>
    <mergeCell ref="BP398:BY398"/>
    <mergeCell ref="AV404:BC404"/>
    <mergeCell ref="S408:V408"/>
    <mergeCell ref="AM398:AU398"/>
    <mergeCell ref="AE401:AL401"/>
    <mergeCell ref="BD408:BO408"/>
    <mergeCell ref="E403:J403"/>
    <mergeCell ref="W394:AD394"/>
    <mergeCell ref="BT380:BY380"/>
    <mergeCell ref="AV380:BA380"/>
    <mergeCell ref="BH380:BM380"/>
    <mergeCell ref="BN380:BS380"/>
    <mergeCell ref="P380:T380"/>
    <mergeCell ref="AG380:AN380"/>
    <mergeCell ref="BT385:BY385"/>
    <mergeCell ref="BD402:BO402"/>
    <mergeCell ref="S398:V398"/>
    <mergeCell ref="W410:AD410"/>
    <mergeCell ref="AE410:AL410"/>
    <mergeCell ref="S412:V412"/>
    <mergeCell ref="AM410:AU410"/>
    <mergeCell ref="BP410:BY410"/>
    <mergeCell ref="E397:J397"/>
    <mergeCell ref="BP405:BY405"/>
    <mergeCell ref="E409:J409"/>
    <mergeCell ref="AM409:AU409"/>
    <mergeCell ref="K410:R410"/>
    <mergeCell ref="E394:J394"/>
    <mergeCell ref="E385:I385"/>
    <mergeCell ref="BB380:BG380"/>
    <mergeCell ref="AG426:AN426"/>
    <mergeCell ref="AM416:AU416"/>
    <mergeCell ref="AM418:AU418"/>
    <mergeCell ref="AV417:BC417"/>
    <mergeCell ref="K417:R417"/>
    <mergeCell ref="S417:V417"/>
    <mergeCell ref="BD419:BO419"/>
    <mergeCell ref="AV419:BC419"/>
    <mergeCell ref="BH426:BM426"/>
    <mergeCell ref="S418:V418"/>
    <mergeCell ref="BD410:BO410"/>
    <mergeCell ref="AV426:BA426"/>
    <mergeCell ref="BN425:BS425"/>
    <mergeCell ref="S396:V396"/>
    <mergeCell ref="BP412:BY412"/>
    <mergeCell ref="BD412:BO412"/>
    <mergeCell ref="AV408:BC408"/>
    <mergeCell ref="W408:AD408"/>
    <mergeCell ref="BP411:BY411"/>
    <mergeCell ref="BP408:BY408"/>
    <mergeCell ref="K401:R401"/>
    <mergeCell ref="W402:AD402"/>
    <mergeCell ref="BP415:BY415"/>
    <mergeCell ref="BP404:BY404"/>
    <mergeCell ref="AE402:AL402"/>
    <mergeCell ref="AM419:AU419"/>
    <mergeCell ref="W419:AD419"/>
    <mergeCell ref="S410:V410"/>
    <mergeCell ref="W412:AD412"/>
    <mergeCell ref="AV411:BC411"/>
    <mergeCell ref="W411:AD411"/>
    <mergeCell ref="S415:V415"/>
    <mergeCell ref="AV415:BC415"/>
    <mergeCell ref="BP403:BY403"/>
    <mergeCell ref="AE394:AL394"/>
    <mergeCell ref="BP394:BY394"/>
    <mergeCell ref="S394:V394"/>
    <mergeCell ref="K393:R393"/>
    <mergeCell ref="AV395:BC395"/>
    <mergeCell ref="BD409:BO409"/>
    <mergeCell ref="E408:J408"/>
    <mergeCell ref="AM411:AU411"/>
    <mergeCell ref="BD420:BO420"/>
    <mergeCell ref="K409:R409"/>
    <mergeCell ref="BN426:BS426"/>
    <mergeCell ref="P426:T426"/>
    <mergeCell ref="E418:J418"/>
    <mergeCell ref="AV420:BC420"/>
    <mergeCell ref="Q570:T570"/>
    <mergeCell ref="E426:I426"/>
    <mergeCell ref="AM414:AU414"/>
    <mergeCell ref="BT427:BY427"/>
    <mergeCell ref="E529:J529"/>
    <mergeCell ref="K521:R521"/>
    <mergeCell ref="E523:J523"/>
    <mergeCell ref="BP512:BY512"/>
    <mergeCell ref="AM507:AU507"/>
    <mergeCell ref="AM516:AU516"/>
    <mergeCell ref="BD516:BO516"/>
    <mergeCell ref="BD514:BO514"/>
    <mergeCell ref="BP514:BY514"/>
    <mergeCell ref="BP517:BY517"/>
    <mergeCell ref="BP510:BY510"/>
    <mergeCell ref="BD507:BO507"/>
    <mergeCell ref="W601:AD601"/>
    <mergeCell ref="U582:X582"/>
    <mergeCell ref="U581:X581"/>
    <mergeCell ref="BD556:BO556"/>
    <mergeCell ref="BP556:BY556"/>
    <mergeCell ref="AO431:AU431"/>
    <mergeCell ref="AM531:AU531"/>
    <mergeCell ref="AV529:BC529"/>
    <mergeCell ref="BD530:BO530"/>
    <mergeCell ref="AM503:AU503"/>
    <mergeCell ref="BD517:BO517"/>
    <mergeCell ref="AV493:BC493"/>
    <mergeCell ref="AE510:AL510"/>
    <mergeCell ref="AE520:AL520"/>
    <mergeCell ref="W519:AD519"/>
    <mergeCell ref="AE519:AL519"/>
    <mergeCell ref="AV519:BC519"/>
    <mergeCell ref="W518:AD518"/>
    <mergeCell ref="W514:AD514"/>
    <mergeCell ref="W517:AD517"/>
    <mergeCell ref="BD515:BO515"/>
    <mergeCell ref="BH436:BM436"/>
    <mergeCell ref="U442:X442"/>
    <mergeCell ref="BH536:BM536"/>
    <mergeCell ref="BD525:BO525"/>
    <mergeCell ref="W524:AD524"/>
    <mergeCell ref="AM523:AU523"/>
    <mergeCell ref="S530:V530"/>
    <mergeCell ref="AV526:BC526"/>
    <mergeCell ref="BD528:BO528"/>
    <mergeCell ref="BP531:BY531"/>
    <mergeCell ref="BD531:BO531"/>
    <mergeCell ref="BR603:BY603"/>
    <mergeCell ref="W591:AJ591"/>
    <mergeCell ref="AK591:AX591"/>
    <mergeCell ref="AK590:AX590"/>
    <mergeCell ref="AK587:AX587"/>
    <mergeCell ref="O591:V591"/>
    <mergeCell ref="W596:AD596"/>
    <mergeCell ref="W597:AD597"/>
    <mergeCell ref="BT552:BY552"/>
    <mergeCell ref="U577:X577"/>
    <mergeCell ref="Y577:AF577"/>
    <mergeCell ref="M582:P582"/>
    <mergeCell ref="Y581:AF581"/>
    <mergeCell ref="Y582:AF582"/>
    <mergeCell ref="M581:P581"/>
    <mergeCell ref="Q577:T577"/>
    <mergeCell ref="K596:P596"/>
    <mergeCell ref="W602:AD602"/>
    <mergeCell ref="U570:X570"/>
    <mergeCell ref="AV556:BC556"/>
    <mergeCell ref="Q597:V597"/>
    <mergeCell ref="K597:P597"/>
    <mergeCell ref="AV582:BA582"/>
    <mergeCell ref="AG581:AN581"/>
    <mergeCell ref="AO581:AU581"/>
    <mergeCell ref="AG582:AN582"/>
    <mergeCell ref="BB582:BG582"/>
    <mergeCell ref="BH581:BM581"/>
    <mergeCell ref="BN581:BS581"/>
    <mergeCell ref="BT581:BY581"/>
    <mergeCell ref="I577:L577"/>
    <mergeCell ref="I581:L581"/>
    <mergeCell ref="E582:H582"/>
    <mergeCell ref="I582:L582"/>
    <mergeCell ref="Q582:T582"/>
    <mergeCell ref="Y567:AF567"/>
    <mergeCell ref="W562:AD562"/>
    <mergeCell ref="G591:N591"/>
    <mergeCell ref="S556:V556"/>
    <mergeCell ref="E541:N541"/>
    <mergeCell ref="E548:N548"/>
    <mergeCell ref="Y541:AF541"/>
    <mergeCell ref="AG541:AN541"/>
    <mergeCell ref="AM518:AU518"/>
    <mergeCell ref="AE527:AL527"/>
    <mergeCell ref="E417:J417"/>
    <mergeCell ref="W420:AD420"/>
    <mergeCell ref="E436:I436"/>
    <mergeCell ref="J436:O436"/>
    <mergeCell ref="E524:J524"/>
    <mergeCell ref="E525:J525"/>
    <mergeCell ref="E516:J516"/>
    <mergeCell ref="AE516:AL516"/>
    <mergeCell ref="K518:R518"/>
    <mergeCell ref="S518:V518"/>
    <mergeCell ref="K503:R503"/>
    <mergeCell ref="W503:AD503"/>
    <mergeCell ref="AM509:AU509"/>
    <mergeCell ref="S507:V507"/>
    <mergeCell ref="S508:V508"/>
    <mergeCell ref="E498:J498"/>
    <mergeCell ref="E489:J489"/>
    <mergeCell ref="E430:I430"/>
    <mergeCell ref="AE418:AL418"/>
    <mergeCell ref="G590:N590"/>
    <mergeCell ref="G587:N587"/>
    <mergeCell ref="E581:H581"/>
    <mergeCell ref="Q596:V596"/>
    <mergeCell ref="E596:J596"/>
    <mergeCell ref="E518:J518"/>
    <mergeCell ref="AM530:AU530"/>
    <mergeCell ref="AM529:AU529"/>
    <mergeCell ref="K523:R523"/>
    <mergeCell ref="S520:V520"/>
    <mergeCell ref="W520:AD520"/>
    <mergeCell ref="S521:V521"/>
    <mergeCell ref="W521:AD521"/>
    <mergeCell ref="S517:V517"/>
    <mergeCell ref="AM525:AU525"/>
    <mergeCell ref="AO577:AU577"/>
    <mergeCell ref="I570:L570"/>
    <mergeCell ref="AM517:AU517"/>
    <mergeCell ref="K519:R519"/>
    <mergeCell ref="K522:R522"/>
    <mergeCell ref="AE521:AL521"/>
    <mergeCell ref="AM520:AU520"/>
    <mergeCell ref="AM519:AU519"/>
    <mergeCell ref="K517:R517"/>
    <mergeCell ref="AO547:AU547"/>
    <mergeCell ref="O590:V590"/>
    <mergeCell ref="AG576:AN576"/>
    <mergeCell ref="E576:H576"/>
    <mergeCell ref="E577:H577"/>
    <mergeCell ref="M577:P577"/>
    <mergeCell ref="M576:P576"/>
    <mergeCell ref="Q576:T576"/>
    <mergeCell ref="K498:R498"/>
    <mergeCell ref="AE497:AL497"/>
    <mergeCell ref="AE496:AL496"/>
    <mergeCell ref="K507:R507"/>
    <mergeCell ref="W509:AD509"/>
    <mergeCell ref="K516:R516"/>
    <mergeCell ref="S516:V516"/>
    <mergeCell ref="AV515:BC515"/>
    <mergeCell ref="AV510:BC510"/>
    <mergeCell ref="K512:R512"/>
    <mergeCell ref="K511:R511"/>
    <mergeCell ref="S510:V510"/>
    <mergeCell ref="AV511:BC511"/>
    <mergeCell ref="AM511:AU511"/>
    <mergeCell ref="AE509:AL509"/>
    <mergeCell ref="AV497:BC497"/>
    <mergeCell ref="K514:R514"/>
    <mergeCell ref="S512:V512"/>
    <mergeCell ref="AE511:AL511"/>
    <mergeCell ref="AM512:AU512"/>
    <mergeCell ref="AM508:AU508"/>
    <mergeCell ref="AE514:AL514"/>
    <mergeCell ref="S498:V498"/>
    <mergeCell ref="S494:V494"/>
    <mergeCell ref="S492:V492"/>
    <mergeCell ref="S484:V484"/>
    <mergeCell ref="K483:R483"/>
    <mergeCell ref="S483:V483"/>
    <mergeCell ref="S482:V482"/>
    <mergeCell ref="W484:AD484"/>
    <mergeCell ref="E507:J507"/>
    <mergeCell ref="AM495:AU495"/>
    <mergeCell ref="W483:AD483"/>
    <mergeCell ref="S491:V491"/>
    <mergeCell ref="S490:V490"/>
    <mergeCell ref="S489:V489"/>
    <mergeCell ref="AE485:AL485"/>
    <mergeCell ref="E483:J483"/>
    <mergeCell ref="S487:V487"/>
    <mergeCell ref="AE493:AL493"/>
    <mergeCell ref="E495:J495"/>
    <mergeCell ref="AE501:AL501"/>
    <mergeCell ref="K491:R491"/>
    <mergeCell ref="K490:R490"/>
    <mergeCell ref="AM496:AU496"/>
    <mergeCell ref="S493:V493"/>
    <mergeCell ref="W493:AD493"/>
    <mergeCell ref="K489:R489"/>
    <mergeCell ref="W499:AD499"/>
    <mergeCell ref="K500:R500"/>
    <mergeCell ref="K482:R482"/>
    <mergeCell ref="K485:R485"/>
    <mergeCell ref="K487:R487"/>
    <mergeCell ref="K502:R502"/>
    <mergeCell ref="K486:R486"/>
    <mergeCell ref="S486:V486"/>
    <mergeCell ref="W486:AD486"/>
    <mergeCell ref="W488:AD488"/>
    <mergeCell ref="S488:V488"/>
    <mergeCell ref="E493:J493"/>
    <mergeCell ref="AM490:AU490"/>
    <mergeCell ref="K492:R492"/>
    <mergeCell ref="K493:R493"/>
    <mergeCell ref="K495:R495"/>
    <mergeCell ref="K496:R496"/>
    <mergeCell ref="K494:R494"/>
    <mergeCell ref="W489:AD489"/>
    <mergeCell ref="AE489:AL489"/>
    <mergeCell ref="AM494:AU494"/>
    <mergeCell ref="K497:R497"/>
    <mergeCell ref="S485:V485"/>
    <mergeCell ref="AM493:AU493"/>
    <mergeCell ref="AM502:AU502"/>
    <mergeCell ref="S497:V497"/>
    <mergeCell ref="E479:J479"/>
    <mergeCell ref="BH537:BM537"/>
    <mergeCell ref="S511:V511"/>
    <mergeCell ref="W511:AD511"/>
    <mergeCell ref="E512:J512"/>
    <mergeCell ref="E511:J511"/>
    <mergeCell ref="W507:AD507"/>
    <mergeCell ref="W508:AD508"/>
    <mergeCell ref="W510:AD510"/>
    <mergeCell ref="S528:V528"/>
    <mergeCell ref="K515:R515"/>
    <mergeCell ref="S513:V513"/>
    <mergeCell ref="BD480:BO480"/>
    <mergeCell ref="BD481:BO481"/>
    <mergeCell ref="BD482:BO482"/>
    <mergeCell ref="BD483:BO483"/>
    <mergeCell ref="AM484:AU484"/>
    <mergeCell ref="AM480:AU480"/>
    <mergeCell ref="AM489:AU489"/>
    <mergeCell ref="AV489:BC489"/>
    <mergeCell ref="AE482:AL482"/>
    <mergeCell ref="E480:J480"/>
    <mergeCell ref="AE503:AL503"/>
    <mergeCell ref="AE502:AL502"/>
    <mergeCell ref="AM498:AU498"/>
    <mergeCell ref="K484:R484"/>
    <mergeCell ref="K481:R481"/>
    <mergeCell ref="K488:R488"/>
    <mergeCell ref="AM483:AU483"/>
    <mergeCell ref="AM482:AU482"/>
    <mergeCell ref="S514:V514"/>
    <mergeCell ref="BP527:BY527"/>
    <mergeCell ref="BP525:BY525"/>
    <mergeCell ref="AV520:BC520"/>
    <mergeCell ref="BP511:BY511"/>
    <mergeCell ref="S515:V515"/>
    <mergeCell ref="S519:V519"/>
    <mergeCell ref="AV525:BC525"/>
    <mergeCell ref="AM524:AU524"/>
    <mergeCell ref="BD523:BO523"/>
    <mergeCell ref="BT537:BY537"/>
    <mergeCell ref="K508:R508"/>
    <mergeCell ref="AE524:AL524"/>
    <mergeCell ref="BD520:BO520"/>
    <mergeCell ref="BD522:BO522"/>
    <mergeCell ref="BD511:BO511"/>
    <mergeCell ref="E536:N536"/>
    <mergeCell ref="AM514:AU514"/>
    <mergeCell ref="BD512:BO512"/>
    <mergeCell ref="BP508:BY508"/>
    <mergeCell ref="BP509:BY509"/>
    <mergeCell ref="BP513:BY513"/>
    <mergeCell ref="E510:J510"/>
    <mergeCell ref="K510:R510"/>
    <mergeCell ref="BD510:BO510"/>
    <mergeCell ref="E509:J509"/>
    <mergeCell ref="E508:J508"/>
    <mergeCell ref="E521:J521"/>
    <mergeCell ref="BD527:BO527"/>
    <mergeCell ref="S523:V523"/>
    <mergeCell ref="S525:V525"/>
    <mergeCell ref="S524:V524"/>
    <mergeCell ref="E502:J502"/>
    <mergeCell ref="S503:V503"/>
    <mergeCell ref="S502:V502"/>
    <mergeCell ref="AV490:BC490"/>
    <mergeCell ref="AE500:AL500"/>
    <mergeCell ref="AE499:AL499"/>
    <mergeCell ref="S500:V500"/>
    <mergeCell ref="S499:V499"/>
    <mergeCell ref="S501:V501"/>
    <mergeCell ref="W498:AD498"/>
    <mergeCell ref="AE498:AL498"/>
    <mergeCell ref="BD513:BO513"/>
    <mergeCell ref="BD491:BO491"/>
    <mergeCell ref="BP491:BY491"/>
    <mergeCell ref="E500:J500"/>
    <mergeCell ref="K509:R509"/>
    <mergeCell ref="W512:AD512"/>
    <mergeCell ref="W492:AD492"/>
    <mergeCell ref="AE492:AL492"/>
    <mergeCell ref="BP504:BY504"/>
    <mergeCell ref="AV495:BC495"/>
    <mergeCell ref="E499:J499"/>
    <mergeCell ref="AV503:BC503"/>
    <mergeCell ref="AV498:BC498"/>
    <mergeCell ref="E503:J503"/>
    <mergeCell ref="BD509:BO509"/>
    <mergeCell ref="W496:AD496"/>
    <mergeCell ref="K499:R499"/>
    <mergeCell ref="K501:R501"/>
    <mergeCell ref="AE494:AL494"/>
    <mergeCell ref="W502:AD502"/>
    <mergeCell ref="AM501:AU501"/>
    <mergeCell ref="AV500:BC500"/>
    <mergeCell ref="AV507:BC507"/>
    <mergeCell ref="AV509:BC509"/>
    <mergeCell ref="AV492:BC492"/>
    <mergeCell ref="W497:AD497"/>
    <mergeCell ref="AM492:AU492"/>
    <mergeCell ref="E571:H571"/>
    <mergeCell ref="BH571:BM571"/>
    <mergeCell ref="BN571:BS571"/>
    <mergeCell ref="BH570:BM570"/>
    <mergeCell ref="BT570:BY570"/>
    <mergeCell ref="E484:J484"/>
    <mergeCell ref="E487:J487"/>
    <mergeCell ref="E486:J486"/>
    <mergeCell ref="E485:J485"/>
    <mergeCell ref="W490:AD490"/>
    <mergeCell ref="AE490:AL490"/>
    <mergeCell ref="AM510:AU510"/>
    <mergeCell ref="S495:V495"/>
    <mergeCell ref="S496:V496"/>
    <mergeCell ref="AE507:AL507"/>
    <mergeCell ref="AE508:AL508"/>
    <mergeCell ref="AM491:AU491"/>
    <mergeCell ref="AV491:BC491"/>
    <mergeCell ref="AM499:AU499"/>
    <mergeCell ref="W491:AD491"/>
    <mergeCell ref="AE491:AL491"/>
    <mergeCell ref="E561:J561"/>
    <mergeCell ref="BT553:BY553"/>
    <mergeCell ref="BN547:BS547"/>
    <mergeCell ref="E537:N537"/>
    <mergeCell ref="AE523:AL523"/>
    <mergeCell ref="BT578:BY578"/>
    <mergeCell ref="O587:V587"/>
    <mergeCell ref="Q581:T581"/>
    <mergeCell ref="E473:N473"/>
    <mergeCell ref="E474:N474"/>
    <mergeCell ref="U473:X473"/>
    <mergeCell ref="AV473:BA473"/>
    <mergeCell ref="O474:T474"/>
    <mergeCell ref="U474:X474"/>
    <mergeCell ref="Y474:AF474"/>
    <mergeCell ref="AO474:AU474"/>
    <mergeCell ref="AV478:BC478"/>
    <mergeCell ref="E488:J488"/>
    <mergeCell ref="K478:R478"/>
    <mergeCell ref="S478:V478"/>
    <mergeCell ref="W478:AD478"/>
    <mergeCell ref="AM479:AU479"/>
    <mergeCell ref="AV479:BC479"/>
    <mergeCell ref="K480:R480"/>
    <mergeCell ref="S480:V480"/>
    <mergeCell ref="AV484:BC484"/>
    <mergeCell ref="AG567:AN567"/>
    <mergeCell ref="AO537:AU537"/>
    <mergeCell ref="AO552:AU552"/>
    <mergeCell ref="O537:T537"/>
    <mergeCell ref="AO542:AU542"/>
    <mergeCell ref="Y537:AF537"/>
    <mergeCell ref="AG537:AN537"/>
    <mergeCell ref="S509:V509"/>
    <mergeCell ref="AV487:BC487"/>
    <mergeCell ref="AV488:BC488"/>
    <mergeCell ref="AG577:AN577"/>
    <mergeCell ref="BN577:BS577"/>
    <mergeCell ref="BT577:BY577"/>
    <mergeCell ref="BB577:BG577"/>
    <mergeCell ref="AV576:BA576"/>
    <mergeCell ref="Q571:T571"/>
    <mergeCell ref="Y571:AF571"/>
    <mergeCell ref="I571:L571"/>
    <mergeCell ref="BN572:BS572"/>
    <mergeCell ref="BH566:BM566"/>
    <mergeCell ref="Q566:T566"/>
    <mergeCell ref="M567:P567"/>
    <mergeCell ref="BT566:BY566"/>
    <mergeCell ref="BB566:BG566"/>
    <mergeCell ref="U571:X571"/>
    <mergeCell ref="AO571:AU571"/>
    <mergeCell ref="BB571:BG571"/>
    <mergeCell ref="BH567:BM567"/>
    <mergeCell ref="BN568:BS568"/>
    <mergeCell ref="AO570:AU570"/>
    <mergeCell ref="BT567:BY567"/>
    <mergeCell ref="I567:L567"/>
    <mergeCell ref="M571:P571"/>
    <mergeCell ref="I566:L566"/>
    <mergeCell ref="BN589:BY589"/>
    <mergeCell ref="E570:H570"/>
    <mergeCell ref="M570:P570"/>
    <mergeCell ref="AE602:AL602"/>
    <mergeCell ref="AE601:AL601"/>
    <mergeCell ref="AM601:AU601"/>
    <mergeCell ref="E601:J601"/>
    <mergeCell ref="Q601:V601"/>
    <mergeCell ref="BR602:BY602"/>
    <mergeCell ref="BD602:BJ602"/>
    <mergeCell ref="BK602:BQ602"/>
    <mergeCell ref="AM602:AU602"/>
    <mergeCell ref="AV602:BC602"/>
    <mergeCell ref="E597:J597"/>
    <mergeCell ref="BR601:BY601"/>
    <mergeCell ref="BK601:BQ601"/>
    <mergeCell ref="AV601:BC601"/>
    <mergeCell ref="BD601:BJ601"/>
    <mergeCell ref="BR598:BY598"/>
    <mergeCell ref="BR597:BY597"/>
    <mergeCell ref="AE597:AL597"/>
    <mergeCell ref="Q602:V602"/>
    <mergeCell ref="K602:P602"/>
    <mergeCell ref="K601:P601"/>
    <mergeCell ref="BR596:BY596"/>
    <mergeCell ref="AM596:AU596"/>
    <mergeCell ref="AV596:BC596"/>
    <mergeCell ref="BK597:BQ597"/>
    <mergeCell ref="BD597:BJ597"/>
    <mergeCell ref="BD596:BJ596"/>
    <mergeCell ref="BK596:BQ596"/>
    <mergeCell ref="AV577:BA577"/>
    <mergeCell ref="AV557:BC557"/>
    <mergeCell ref="K561:R561"/>
    <mergeCell ref="Q567:T567"/>
    <mergeCell ref="K562:R562"/>
    <mergeCell ref="E602:J602"/>
    <mergeCell ref="AY591:BM591"/>
    <mergeCell ref="BN591:BY591"/>
    <mergeCell ref="AE596:AL596"/>
    <mergeCell ref="AM597:AU597"/>
    <mergeCell ref="AV597:BC597"/>
    <mergeCell ref="AG571:AN571"/>
    <mergeCell ref="BT572:BY572"/>
    <mergeCell ref="BB576:BG576"/>
    <mergeCell ref="BH576:BM576"/>
    <mergeCell ref="BT576:BY576"/>
    <mergeCell ref="Y576:AF576"/>
    <mergeCell ref="I576:L576"/>
    <mergeCell ref="AV571:BA571"/>
    <mergeCell ref="W587:AJ587"/>
    <mergeCell ref="W590:AJ590"/>
    <mergeCell ref="BN587:BY587"/>
    <mergeCell ref="AY590:BM590"/>
    <mergeCell ref="BN590:BY590"/>
    <mergeCell ref="AY587:BM587"/>
    <mergeCell ref="BN592:BY592"/>
    <mergeCell ref="BT568:BY568"/>
    <mergeCell ref="BH577:BM577"/>
    <mergeCell ref="G589:N589"/>
    <mergeCell ref="O589:V589"/>
    <mergeCell ref="W589:AJ589"/>
    <mergeCell ref="AK589:AX589"/>
    <mergeCell ref="AY589:BM589"/>
    <mergeCell ref="BN567:BS567"/>
    <mergeCell ref="U567:X567"/>
    <mergeCell ref="U566:X566"/>
    <mergeCell ref="E567:H567"/>
    <mergeCell ref="AO576:AU576"/>
    <mergeCell ref="AE561:AL561"/>
    <mergeCell ref="BD561:BO561"/>
    <mergeCell ref="BN566:BS566"/>
    <mergeCell ref="BP563:BY563"/>
    <mergeCell ref="BB567:BG567"/>
    <mergeCell ref="S562:V562"/>
    <mergeCell ref="AM562:AU562"/>
    <mergeCell ref="BP562:BY562"/>
    <mergeCell ref="BD562:BO562"/>
    <mergeCell ref="AV562:BC562"/>
    <mergeCell ref="Y570:AF570"/>
    <mergeCell ref="AG566:AN566"/>
    <mergeCell ref="E566:H566"/>
    <mergeCell ref="AE562:AL562"/>
    <mergeCell ref="BN583:BS583"/>
    <mergeCell ref="BT583:BY583"/>
    <mergeCell ref="Y566:AF566"/>
    <mergeCell ref="M566:P566"/>
    <mergeCell ref="BH582:BM582"/>
    <mergeCell ref="BN582:BS582"/>
    <mergeCell ref="BT582:BY582"/>
    <mergeCell ref="BN578:BS578"/>
    <mergeCell ref="U576:X576"/>
    <mergeCell ref="AO582:AU582"/>
    <mergeCell ref="W561:AD561"/>
    <mergeCell ref="BB581:BG581"/>
    <mergeCell ref="AV581:BA581"/>
    <mergeCell ref="E562:J562"/>
    <mergeCell ref="BT548:BY548"/>
    <mergeCell ref="AO536:AU536"/>
    <mergeCell ref="AV536:BA536"/>
    <mergeCell ref="AV548:BA548"/>
    <mergeCell ref="AV537:BA537"/>
    <mergeCell ref="AV541:BA541"/>
    <mergeCell ref="E551:N551"/>
    <mergeCell ref="BN553:BS553"/>
    <mergeCell ref="AO567:AU567"/>
    <mergeCell ref="AV567:BA567"/>
    <mergeCell ref="AO566:AU566"/>
    <mergeCell ref="AV566:BA566"/>
    <mergeCell ref="BN576:BS576"/>
    <mergeCell ref="BT571:BY571"/>
    <mergeCell ref="AG570:AN570"/>
    <mergeCell ref="BN570:BS570"/>
    <mergeCell ref="BB570:BG570"/>
    <mergeCell ref="AV570:BA570"/>
    <mergeCell ref="Y552:AF552"/>
    <mergeCell ref="AV552:BA552"/>
    <mergeCell ref="U552:X552"/>
    <mergeCell ref="AG552:AN552"/>
    <mergeCell ref="BN551:BS551"/>
    <mergeCell ref="BN552:BS552"/>
    <mergeCell ref="BH552:BM552"/>
    <mergeCell ref="BB552:BG552"/>
    <mergeCell ref="BN549:BS549"/>
    <mergeCell ref="BT549:BY549"/>
    <mergeCell ref="BT551:BY551"/>
    <mergeCell ref="E547:N547"/>
    <mergeCell ref="AO551:AU551"/>
    <mergeCell ref="O552:T552"/>
    <mergeCell ref="BH551:BM551"/>
    <mergeCell ref="AV551:BA551"/>
    <mergeCell ref="Y548:AF548"/>
    <mergeCell ref="AG547:AN547"/>
    <mergeCell ref="AG548:AN548"/>
    <mergeCell ref="BN548:BS548"/>
    <mergeCell ref="BH548:BM548"/>
    <mergeCell ref="AO548:AU548"/>
    <mergeCell ref="BT547:BY547"/>
    <mergeCell ref="Y551:AF551"/>
    <mergeCell ref="E552:N552"/>
    <mergeCell ref="BN543:BS543"/>
    <mergeCell ref="BT543:BY543"/>
    <mergeCell ref="BN538:BS538"/>
    <mergeCell ref="Y536:AF536"/>
    <mergeCell ref="AG536:AN536"/>
    <mergeCell ref="U542:X542"/>
    <mergeCell ref="Y542:AF542"/>
    <mergeCell ref="AG542:AN542"/>
    <mergeCell ref="O542:T542"/>
    <mergeCell ref="BN541:BS541"/>
    <mergeCell ref="BB541:BG541"/>
    <mergeCell ref="O541:T541"/>
    <mergeCell ref="U541:X541"/>
    <mergeCell ref="K520:R520"/>
    <mergeCell ref="AV516:BC516"/>
    <mergeCell ref="W516:AD516"/>
    <mergeCell ref="W523:AD523"/>
    <mergeCell ref="BB536:BG536"/>
    <mergeCell ref="BT536:BY536"/>
    <mergeCell ref="BB537:BG537"/>
    <mergeCell ref="U536:X536"/>
    <mergeCell ref="U537:X537"/>
    <mergeCell ref="E542:N542"/>
    <mergeCell ref="BH541:BM541"/>
    <mergeCell ref="BN537:BS537"/>
    <mergeCell ref="W526:AD526"/>
    <mergeCell ref="K526:R526"/>
    <mergeCell ref="AM526:AU526"/>
    <mergeCell ref="BP532:BY532"/>
    <mergeCell ref="BP521:BY521"/>
    <mergeCell ref="BD526:BO526"/>
    <mergeCell ref="AV523:BC523"/>
    <mergeCell ref="BP503:BY503"/>
    <mergeCell ref="BP501:BY501"/>
    <mergeCell ref="BP492:BY492"/>
    <mergeCell ref="BP494:BY494"/>
    <mergeCell ref="BD498:BO498"/>
    <mergeCell ref="BP498:BY498"/>
    <mergeCell ref="BD502:BO502"/>
    <mergeCell ref="BD501:BO501"/>
    <mergeCell ref="BD492:BO492"/>
    <mergeCell ref="BD493:BO493"/>
    <mergeCell ref="BP502:BY502"/>
    <mergeCell ref="E494:J494"/>
    <mergeCell ref="AV494:BC494"/>
    <mergeCell ref="W495:AD495"/>
    <mergeCell ref="AE495:AL495"/>
    <mergeCell ref="BP507:BY507"/>
    <mergeCell ref="BD495:BO495"/>
    <mergeCell ref="BD497:BO497"/>
    <mergeCell ref="BD500:BO500"/>
    <mergeCell ref="BD499:BO499"/>
    <mergeCell ref="BP496:BY496"/>
    <mergeCell ref="BP495:BY495"/>
    <mergeCell ref="BP500:BY500"/>
    <mergeCell ref="AV499:BC499"/>
    <mergeCell ref="AM497:AU497"/>
    <mergeCell ref="E501:J501"/>
    <mergeCell ref="BP499:BY499"/>
    <mergeCell ref="AV501:BC501"/>
    <mergeCell ref="BD503:BO503"/>
    <mergeCell ref="BP493:BY493"/>
    <mergeCell ref="BP497:BY497"/>
    <mergeCell ref="W494:AD494"/>
    <mergeCell ref="E481:J481"/>
    <mergeCell ref="E482:J482"/>
    <mergeCell ref="Y473:AF473"/>
    <mergeCell ref="AG474:AN474"/>
    <mergeCell ref="K479:R479"/>
    <mergeCell ref="S479:V479"/>
    <mergeCell ref="W481:AD481"/>
    <mergeCell ref="BP480:BY480"/>
    <mergeCell ref="BD479:BO479"/>
    <mergeCell ref="BP479:BY479"/>
    <mergeCell ref="BN475:BS475"/>
    <mergeCell ref="BT475:BY475"/>
    <mergeCell ref="BN474:BS474"/>
    <mergeCell ref="BT474:BY474"/>
    <mergeCell ref="BB474:BG474"/>
    <mergeCell ref="BB473:BG473"/>
    <mergeCell ref="BN473:BS473"/>
    <mergeCell ref="BT473:BY473"/>
    <mergeCell ref="W482:AD482"/>
    <mergeCell ref="W479:AD479"/>
    <mergeCell ref="AE479:AL479"/>
    <mergeCell ref="O473:T473"/>
    <mergeCell ref="AE481:AL481"/>
    <mergeCell ref="E478:J478"/>
    <mergeCell ref="AV474:BA474"/>
    <mergeCell ref="S481:V481"/>
    <mergeCell ref="BP483:BY483"/>
    <mergeCell ref="BP482:BY482"/>
    <mergeCell ref="AV485:BC485"/>
    <mergeCell ref="BD484:BO484"/>
    <mergeCell ref="BD485:BO485"/>
    <mergeCell ref="BP486:BY486"/>
    <mergeCell ref="BD486:BO486"/>
    <mergeCell ref="AV496:BC496"/>
    <mergeCell ref="BD487:BO487"/>
    <mergeCell ref="BP487:BY487"/>
    <mergeCell ref="BP490:BY490"/>
    <mergeCell ref="AG473:AN473"/>
    <mergeCell ref="AO473:AU473"/>
    <mergeCell ref="BD496:BO496"/>
    <mergeCell ref="BD494:BO494"/>
    <mergeCell ref="BD489:BO489"/>
    <mergeCell ref="BP489:BY489"/>
    <mergeCell ref="BD488:BO488"/>
    <mergeCell ref="BP488:BY488"/>
    <mergeCell ref="AE483:AL483"/>
    <mergeCell ref="BD490:BO490"/>
    <mergeCell ref="BH473:BM473"/>
    <mergeCell ref="BP485:BY485"/>
    <mergeCell ref="BP484:BY484"/>
    <mergeCell ref="AV481:BC481"/>
    <mergeCell ref="AV482:BC482"/>
    <mergeCell ref="AV483:BC483"/>
    <mergeCell ref="AV480:BC480"/>
    <mergeCell ref="AM481:AU481"/>
    <mergeCell ref="BP481:BY481"/>
    <mergeCell ref="AV486:BC486"/>
    <mergeCell ref="AE484:AL484"/>
    <mergeCell ref="BH474:BM474"/>
    <mergeCell ref="AE480:AL480"/>
    <mergeCell ref="BD478:BO478"/>
    <mergeCell ref="BP478:BY478"/>
    <mergeCell ref="AM478:AU478"/>
    <mergeCell ref="AE478:AL478"/>
    <mergeCell ref="E442:I442"/>
    <mergeCell ref="AV469:BA469"/>
    <mergeCell ref="BB469:BG469"/>
    <mergeCell ref="BN469:BS469"/>
    <mergeCell ref="AG468:AN468"/>
    <mergeCell ref="BT469:BY469"/>
    <mergeCell ref="U468:X468"/>
    <mergeCell ref="BD451:BP451"/>
    <mergeCell ref="Y458:AF458"/>
    <mergeCell ref="BB457:BG457"/>
    <mergeCell ref="BH457:BM457"/>
    <mergeCell ref="BQ458:BY458"/>
    <mergeCell ref="E452:J452"/>
    <mergeCell ref="AO463:AU463"/>
    <mergeCell ref="AO468:AU468"/>
    <mergeCell ref="AO469:AU469"/>
    <mergeCell ref="Y469:AF469"/>
    <mergeCell ref="BH463:BM463"/>
    <mergeCell ref="BN463:BS463"/>
    <mergeCell ref="BB463:BG463"/>
    <mergeCell ref="BT463:BY463"/>
    <mergeCell ref="BH462:BM462"/>
    <mergeCell ref="AV462:BA462"/>
    <mergeCell ref="AS452:BC452"/>
    <mergeCell ref="AV457:BA457"/>
    <mergeCell ref="AG463:AN463"/>
    <mergeCell ref="K451:P451"/>
    <mergeCell ref="K447:P447"/>
    <mergeCell ref="Y447:AF447"/>
    <mergeCell ref="Y448:AF448"/>
    <mergeCell ref="BN470:BS470"/>
    <mergeCell ref="BT470:BY470"/>
    <mergeCell ref="P442:T442"/>
    <mergeCell ref="AO442:AU442"/>
    <mergeCell ref="AV442:BA442"/>
    <mergeCell ref="E451:J451"/>
    <mergeCell ref="Q451:X451"/>
    <mergeCell ref="Y451:AF451"/>
    <mergeCell ref="U457:X457"/>
    <mergeCell ref="O457:T457"/>
    <mergeCell ref="BN457:BS457"/>
    <mergeCell ref="BT457:BY457"/>
    <mergeCell ref="Y457:AF457"/>
    <mergeCell ref="BQ453:BY453"/>
    <mergeCell ref="E447:J447"/>
    <mergeCell ref="BQ452:BY452"/>
    <mergeCell ref="BD452:BP452"/>
    <mergeCell ref="BQ448:BY448"/>
    <mergeCell ref="BD448:BP448"/>
    <mergeCell ref="BQ451:BY451"/>
    <mergeCell ref="O469:T469"/>
    <mergeCell ref="BQ449:BY449"/>
    <mergeCell ref="BT443:BY443"/>
    <mergeCell ref="E457:N457"/>
    <mergeCell ref="AG448:AR448"/>
    <mergeCell ref="AG447:AR447"/>
    <mergeCell ref="AG469:AN469"/>
    <mergeCell ref="BD458:BP458"/>
    <mergeCell ref="E468:N468"/>
    <mergeCell ref="E469:N469"/>
    <mergeCell ref="BN459:BS459"/>
    <mergeCell ref="O462:T462"/>
    <mergeCell ref="U462:X462"/>
    <mergeCell ref="BT459:BY459"/>
    <mergeCell ref="Y462:AF462"/>
    <mergeCell ref="AG462:AN462"/>
    <mergeCell ref="AO462:AU462"/>
    <mergeCell ref="E462:N462"/>
    <mergeCell ref="E463:N463"/>
    <mergeCell ref="AV463:BA463"/>
    <mergeCell ref="BT464:BY464"/>
    <mergeCell ref="BN464:BS464"/>
    <mergeCell ref="AV468:BA468"/>
    <mergeCell ref="BH468:BM468"/>
    <mergeCell ref="BN468:BS468"/>
    <mergeCell ref="BT468:BY468"/>
    <mergeCell ref="BB468:BG468"/>
    <mergeCell ref="O463:T463"/>
    <mergeCell ref="U463:X463"/>
    <mergeCell ref="Y468:AF468"/>
    <mergeCell ref="BH469:BM469"/>
    <mergeCell ref="E441:I441"/>
    <mergeCell ref="P437:T437"/>
    <mergeCell ref="U437:X437"/>
    <mergeCell ref="BT441:BY441"/>
    <mergeCell ref="J437:O437"/>
    <mergeCell ref="BN436:BS436"/>
    <mergeCell ref="AO436:AU436"/>
    <mergeCell ref="BN437:BS437"/>
    <mergeCell ref="BN441:BS441"/>
    <mergeCell ref="P436:T436"/>
    <mergeCell ref="BB437:BG437"/>
    <mergeCell ref="BT430:BY430"/>
    <mergeCell ref="AV431:BA431"/>
    <mergeCell ref="Y431:AF431"/>
    <mergeCell ref="AG431:AN431"/>
    <mergeCell ref="BN431:BS431"/>
    <mergeCell ref="AV436:BA436"/>
    <mergeCell ref="BB436:BG436"/>
    <mergeCell ref="BB431:BG431"/>
    <mergeCell ref="BD417:BO417"/>
    <mergeCell ref="BD413:BO413"/>
    <mergeCell ref="BP419:BY419"/>
    <mergeCell ref="AM415:AU415"/>
    <mergeCell ref="U469:X469"/>
    <mergeCell ref="BT462:BY462"/>
    <mergeCell ref="BB462:BG462"/>
    <mergeCell ref="Q447:X447"/>
    <mergeCell ref="BT436:BY436"/>
    <mergeCell ref="P431:T431"/>
    <mergeCell ref="U431:X431"/>
    <mergeCell ref="U436:X436"/>
    <mergeCell ref="Y436:AF436"/>
    <mergeCell ref="AG436:AN436"/>
    <mergeCell ref="BN432:BS432"/>
    <mergeCell ref="BT432:BY432"/>
    <mergeCell ref="BN427:BS427"/>
    <mergeCell ref="AS447:BC447"/>
    <mergeCell ref="AS448:BC448"/>
    <mergeCell ref="Y463:AF463"/>
    <mergeCell ref="O468:T468"/>
    <mergeCell ref="AO457:AU457"/>
    <mergeCell ref="AS451:BC451"/>
    <mergeCell ref="AG451:AR451"/>
    <mergeCell ref="AG457:AN457"/>
    <mergeCell ref="Q458:X458"/>
    <mergeCell ref="AG458:AR458"/>
    <mergeCell ref="AS458:BC458"/>
    <mergeCell ref="K452:P452"/>
    <mergeCell ref="Q452:X452"/>
    <mergeCell ref="Y452:AF452"/>
    <mergeCell ref="AG452:AR452"/>
    <mergeCell ref="AV413:BC413"/>
    <mergeCell ref="AE412:AL412"/>
    <mergeCell ref="W413:AD413"/>
    <mergeCell ref="K415:R415"/>
    <mergeCell ref="BB430:BG430"/>
    <mergeCell ref="BT426:BY426"/>
    <mergeCell ref="W416:AD416"/>
    <mergeCell ref="BD416:BO416"/>
    <mergeCell ref="BP418:BY418"/>
    <mergeCell ref="BB425:BG425"/>
    <mergeCell ref="BH425:BM425"/>
    <mergeCell ref="AV414:BC414"/>
    <mergeCell ref="P425:T425"/>
    <mergeCell ref="U425:X425"/>
    <mergeCell ref="AE413:AL413"/>
    <mergeCell ref="BD415:BO415"/>
    <mergeCell ref="AV418:BC418"/>
    <mergeCell ref="S419:V419"/>
    <mergeCell ref="S413:V413"/>
    <mergeCell ref="K414:R414"/>
    <mergeCell ref="BP416:BY416"/>
    <mergeCell ref="BT425:BY425"/>
    <mergeCell ref="J426:O426"/>
    <mergeCell ref="BP421:BY421"/>
    <mergeCell ref="BP413:BY413"/>
    <mergeCell ref="AM413:AU413"/>
    <mergeCell ref="E413:J413"/>
    <mergeCell ref="S416:V416"/>
    <mergeCell ref="AE416:AL416"/>
    <mergeCell ref="AG425:AN425"/>
    <mergeCell ref="E415:J415"/>
    <mergeCell ref="BP417:BY417"/>
    <mergeCell ref="BB385:BG385"/>
    <mergeCell ref="BP392:BY392"/>
    <mergeCell ref="W392:AD392"/>
    <mergeCell ref="AV392:BC392"/>
    <mergeCell ref="BP400:BY400"/>
    <mergeCell ref="Y384:AF384"/>
    <mergeCell ref="BT386:BY386"/>
    <mergeCell ref="BD404:BO404"/>
    <mergeCell ref="W396:AD396"/>
    <mergeCell ref="W400:AD400"/>
    <mergeCell ref="S402:V402"/>
    <mergeCell ref="K413:R413"/>
    <mergeCell ref="K412:R412"/>
    <mergeCell ref="BP414:BY414"/>
    <mergeCell ref="W417:AD417"/>
    <mergeCell ref="W415:AD415"/>
    <mergeCell ref="AM404:AU404"/>
    <mergeCell ref="AV403:BC403"/>
    <mergeCell ref="BD397:BO397"/>
    <mergeCell ref="AM396:AU396"/>
    <mergeCell ref="BD395:BO395"/>
    <mergeCell ref="BP396:BY396"/>
    <mergeCell ref="W395:AD395"/>
    <mergeCell ref="S391:V391"/>
    <mergeCell ref="AM391:AU391"/>
    <mergeCell ref="BD393:BO393"/>
    <mergeCell ref="AE417:AL417"/>
    <mergeCell ref="BP409:BY409"/>
    <mergeCell ref="AE408:AL408"/>
    <mergeCell ref="BD411:BO411"/>
    <mergeCell ref="W414:AD414"/>
    <mergeCell ref="AE414:AL414"/>
    <mergeCell ref="Y430:AF430"/>
    <mergeCell ref="E398:J398"/>
    <mergeCell ref="E399:J399"/>
    <mergeCell ref="K397:R397"/>
    <mergeCell ref="AV409:BC409"/>
    <mergeCell ref="AV402:BC402"/>
    <mergeCell ref="E416:J416"/>
    <mergeCell ref="E400:J400"/>
    <mergeCell ref="E401:J401"/>
    <mergeCell ref="E384:I384"/>
    <mergeCell ref="AG379:AN379"/>
    <mergeCell ref="BB384:BG384"/>
    <mergeCell ref="BP399:BY399"/>
    <mergeCell ref="BT381:BY381"/>
    <mergeCell ref="BP393:BY393"/>
    <mergeCell ref="K418:R418"/>
    <mergeCell ref="BP391:BY391"/>
    <mergeCell ref="BN385:BS385"/>
    <mergeCell ref="AO385:AU385"/>
    <mergeCell ref="AM393:AU393"/>
    <mergeCell ref="AM392:AU392"/>
    <mergeCell ref="AV401:BC401"/>
    <mergeCell ref="BD400:BO400"/>
    <mergeCell ref="P385:T385"/>
    <mergeCell ref="BD396:BO396"/>
    <mergeCell ref="AE403:AL403"/>
    <mergeCell ref="K404:R404"/>
    <mergeCell ref="W399:AD399"/>
    <mergeCell ref="AE399:AL399"/>
    <mergeCell ref="AM399:AU399"/>
    <mergeCell ref="K391:R391"/>
    <mergeCell ref="J384:O384"/>
    <mergeCell ref="J425:O425"/>
    <mergeCell ref="BH431:BM431"/>
    <mergeCell ref="BH430:BM430"/>
    <mergeCell ref="BN430:BS430"/>
    <mergeCell ref="BD394:BO394"/>
    <mergeCell ref="K403:R403"/>
    <mergeCell ref="E425:I425"/>
    <mergeCell ref="AM401:AU401"/>
    <mergeCell ref="E410:J410"/>
    <mergeCell ref="S403:V403"/>
    <mergeCell ref="AV393:BC393"/>
    <mergeCell ref="AO374:AU374"/>
    <mergeCell ref="AV430:BA430"/>
    <mergeCell ref="P430:T430"/>
    <mergeCell ref="U430:X430"/>
    <mergeCell ref="BT379:BY379"/>
    <mergeCell ref="AG384:AN384"/>
    <mergeCell ref="AO384:AU384"/>
    <mergeCell ref="AV399:BC399"/>
    <mergeCell ref="S393:V393"/>
    <mergeCell ref="E392:J392"/>
    <mergeCell ref="BP397:BY397"/>
    <mergeCell ref="AE397:AL397"/>
    <mergeCell ref="AO379:AU379"/>
    <mergeCell ref="S397:V397"/>
    <mergeCell ref="AM397:AU397"/>
    <mergeCell ref="E402:J402"/>
    <mergeCell ref="S401:V401"/>
    <mergeCell ref="BT384:BY384"/>
    <mergeCell ref="Y380:AF380"/>
    <mergeCell ref="P379:T379"/>
    <mergeCell ref="AG430:AN430"/>
    <mergeCell ref="AV412:BC412"/>
    <mergeCell ref="BT431:BY431"/>
    <mergeCell ref="E431:I431"/>
    <mergeCell ref="J431:O431"/>
    <mergeCell ref="K400:R400"/>
    <mergeCell ref="S400:V400"/>
    <mergeCell ref="AV396:BC396"/>
    <mergeCell ref="E404:J404"/>
    <mergeCell ref="W397:AD397"/>
    <mergeCell ref="AM403:AU403"/>
    <mergeCell ref="AO430:AU430"/>
    <mergeCell ref="E395:J395"/>
    <mergeCell ref="U426:X426"/>
    <mergeCell ref="Y426:AF426"/>
    <mergeCell ref="J430:O430"/>
    <mergeCell ref="W404:AD404"/>
    <mergeCell ref="K402:R402"/>
    <mergeCell ref="AM402:AU402"/>
    <mergeCell ref="S404:V404"/>
    <mergeCell ref="BP402:BY402"/>
    <mergeCell ref="BP395:BY395"/>
    <mergeCell ref="AV410:BC410"/>
    <mergeCell ref="E414:J414"/>
    <mergeCell ref="BP401:BY401"/>
    <mergeCell ref="S409:V409"/>
    <mergeCell ref="W401:AD401"/>
    <mergeCell ref="AE400:AL400"/>
    <mergeCell ref="Y425:AF425"/>
    <mergeCell ref="W418:AD418"/>
    <mergeCell ref="BD401:BO401"/>
    <mergeCell ref="AM400:AU400"/>
    <mergeCell ref="AM417:AU417"/>
    <mergeCell ref="K347:P347"/>
    <mergeCell ref="Q347:V347"/>
    <mergeCell ref="AE347:AL347"/>
    <mergeCell ref="W347:AD347"/>
    <mergeCell ref="BR347:BY347"/>
    <mergeCell ref="AM347:AU347"/>
    <mergeCell ref="BH373:BM373"/>
    <mergeCell ref="BH374:BM374"/>
    <mergeCell ref="P369:T369"/>
    <mergeCell ref="BB368:BG368"/>
    <mergeCell ref="BB369:BG369"/>
    <mergeCell ref="AG364:AR364"/>
    <mergeCell ref="J368:O368"/>
    <mergeCell ref="U374:X374"/>
    <mergeCell ref="BK347:BQ347"/>
    <mergeCell ref="K398:R398"/>
    <mergeCell ref="BT369:BY369"/>
    <mergeCell ref="K359:P359"/>
    <mergeCell ref="BD392:BO392"/>
    <mergeCell ref="S392:V392"/>
    <mergeCell ref="W391:AD391"/>
    <mergeCell ref="U385:X385"/>
    <mergeCell ref="Y359:AF359"/>
    <mergeCell ref="Q351:V351"/>
    <mergeCell ref="K396:R396"/>
    <mergeCell ref="AV374:BA374"/>
    <mergeCell ref="E351:J351"/>
    <mergeCell ref="K351:P351"/>
    <mergeCell ref="W351:AD351"/>
    <mergeCell ref="BR351:BY351"/>
    <mergeCell ref="AS364:BC364"/>
    <mergeCell ref="K363:P363"/>
    <mergeCell ref="BR352:BY352"/>
    <mergeCell ref="AV351:BC351"/>
    <mergeCell ref="K364:P364"/>
    <mergeCell ref="BQ364:BY364"/>
    <mergeCell ref="AV385:BA385"/>
    <mergeCell ref="Q352:V352"/>
    <mergeCell ref="BD399:BO399"/>
    <mergeCell ref="K408:R408"/>
    <mergeCell ref="AE404:AL404"/>
    <mergeCell ref="BD391:BO391"/>
    <mergeCell ref="BN386:BS386"/>
    <mergeCell ref="J369:O369"/>
    <mergeCell ref="AG374:AN374"/>
    <mergeCell ref="AV352:BC352"/>
    <mergeCell ref="AE352:AL352"/>
    <mergeCell ref="W352:AD352"/>
    <mergeCell ref="AM352:AU352"/>
    <mergeCell ref="BN374:BS374"/>
    <mergeCell ref="E358:J358"/>
    <mergeCell ref="K358:P358"/>
    <mergeCell ref="BQ363:BY363"/>
    <mergeCell ref="K352:P352"/>
    <mergeCell ref="BK352:BQ352"/>
    <mergeCell ref="BD352:BJ352"/>
    <mergeCell ref="E352:J352"/>
    <mergeCell ref="BN381:BS381"/>
    <mergeCell ref="BT375:BY375"/>
    <mergeCell ref="J373:O373"/>
    <mergeCell ref="BN373:BS373"/>
    <mergeCell ref="AO380:AU380"/>
    <mergeCell ref="J380:O380"/>
    <mergeCell ref="BN368:BS368"/>
    <mergeCell ref="Y373:AF373"/>
    <mergeCell ref="U369:X369"/>
    <mergeCell ref="E363:J363"/>
    <mergeCell ref="AG358:AR358"/>
    <mergeCell ref="E359:J359"/>
    <mergeCell ref="BQ359:BY359"/>
    <mergeCell ref="BB379:BG379"/>
    <mergeCell ref="AV379:BA379"/>
    <mergeCell ref="Y379:AF379"/>
    <mergeCell ref="AS363:BC363"/>
    <mergeCell ref="E373:I373"/>
    <mergeCell ref="BT373:BY373"/>
    <mergeCell ref="BD359:BP359"/>
    <mergeCell ref="Q359:X359"/>
    <mergeCell ref="E374:I374"/>
    <mergeCell ref="AS359:BC359"/>
    <mergeCell ref="BQ360:BY360"/>
    <mergeCell ref="J374:O374"/>
    <mergeCell ref="AV368:BA368"/>
    <mergeCell ref="AG359:AR359"/>
    <mergeCell ref="BT368:BY368"/>
    <mergeCell ref="BN369:BS369"/>
    <mergeCell ref="BT370:BY370"/>
    <mergeCell ref="BH368:BM368"/>
    <mergeCell ref="AE351:AL351"/>
    <mergeCell ref="BB374:BG374"/>
    <mergeCell ref="BD364:BP364"/>
    <mergeCell ref="G588:N588"/>
    <mergeCell ref="O588:V588"/>
    <mergeCell ref="W588:AJ588"/>
    <mergeCell ref="AK588:AX588"/>
    <mergeCell ref="AY588:BM588"/>
    <mergeCell ref="BN588:BY588"/>
    <mergeCell ref="AG363:AR363"/>
    <mergeCell ref="AE391:AL391"/>
    <mergeCell ref="AV397:BC397"/>
    <mergeCell ref="AV398:BC398"/>
    <mergeCell ref="K395:R395"/>
    <mergeCell ref="K394:R394"/>
    <mergeCell ref="BD398:BO398"/>
    <mergeCell ref="P384:T384"/>
    <mergeCell ref="U380:X380"/>
    <mergeCell ref="J379:O379"/>
    <mergeCell ref="E379:I379"/>
    <mergeCell ref="BD414:BO414"/>
    <mergeCell ref="W398:AD398"/>
    <mergeCell ref="BN384:BS384"/>
    <mergeCell ref="AV391:BC391"/>
    <mergeCell ref="E396:J396"/>
    <mergeCell ref="BD363:BP363"/>
    <mergeCell ref="AO373:AU373"/>
    <mergeCell ref="U373:X373"/>
    <mergeCell ref="P374:T374"/>
    <mergeCell ref="BR353:BY353"/>
    <mergeCell ref="Y363:AF363"/>
    <mergeCell ref="P373:T373"/>
    <mergeCell ref="A16:F16"/>
    <mergeCell ref="G16:N16"/>
    <mergeCell ref="O16:V16"/>
    <mergeCell ref="W16:AJ16"/>
    <mergeCell ref="AK16:AX16"/>
    <mergeCell ref="AY16:BM16"/>
    <mergeCell ref="BN16:BY16"/>
    <mergeCell ref="A17:F17"/>
    <mergeCell ref="G17:N17"/>
    <mergeCell ref="O17:V17"/>
    <mergeCell ref="W17:AJ17"/>
    <mergeCell ref="AK17:AX17"/>
    <mergeCell ref="AY17:BM17"/>
    <mergeCell ref="BN17:BY17"/>
    <mergeCell ref="AS358:BC358"/>
    <mergeCell ref="S411:V411"/>
    <mergeCell ref="AE398:AL398"/>
    <mergeCell ref="BN32:BY32"/>
    <mergeCell ref="G31:N31"/>
    <mergeCell ref="G32:N32"/>
    <mergeCell ref="O18:V18"/>
    <mergeCell ref="W18:AJ18"/>
    <mergeCell ref="AY18:BM18"/>
    <mergeCell ref="BN18:BY18"/>
    <mergeCell ref="A19:F19"/>
    <mergeCell ref="G19:N19"/>
    <mergeCell ref="W19:AJ19"/>
    <mergeCell ref="AK19:AX19"/>
    <mergeCell ref="AY19:BM19"/>
    <mergeCell ref="BN19:BY19"/>
    <mergeCell ref="A18:F18"/>
    <mergeCell ref="AY22:BM22"/>
    <mergeCell ref="G18:N18"/>
    <mergeCell ref="BN28:BY28"/>
    <mergeCell ref="A29:F29"/>
    <mergeCell ref="G29:N29"/>
    <mergeCell ref="O29:V29"/>
    <mergeCell ref="W29:AJ29"/>
    <mergeCell ref="AK29:AX29"/>
    <mergeCell ref="AY29:BM29"/>
    <mergeCell ref="BN29:BY29"/>
    <mergeCell ref="A30:F30"/>
    <mergeCell ref="G30:N30"/>
    <mergeCell ref="O30:V30"/>
    <mergeCell ref="W30:AJ30"/>
    <mergeCell ref="AK30:AX30"/>
    <mergeCell ref="AY30:BM30"/>
    <mergeCell ref="BN30:BY30"/>
    <mergeCell ref="A28:F28"/>
    <mergeCell ref="G28:N28"/>
    <mergeCell ref="O28:V28"/>
    <mergeCell ref="W28:AJ28"/>
    <mergeCell ref="AK23:AX23"/>
    <mergeCell ref="AY23:BM23"/>
    <mergeCell ref="BN23:BY23"/>
    <mergeCell ref="A24:F24"/>
    <mergeCell ref="G24:N24"/>
    <mergeCell ref="O24:V24"/>
    <mergeCell ref="W24:AJ24"/>
    <mergeCell ref="AK24:AX24"/>
    <mergeCell ref="AY24:BM24"/>
    <mergeCell ref="BN24:BY24"/>
    <mergeCell ref="A27:F27"/>
    <mergeCell ref="G27:N27"/>
    <mergeCell ref="A8:F8"/>
    <mergeCell ref="G8:N8"/>
    <mergeCell ref="O8:V8"/>
    <mergeCell ref="W8:AJ8"/>
    <mergeCell ref="AK8:AX8"/>
    <mergeCell ref="A11:F11"/>
    <mergeCell ref="G11:N11"/>
    <mergeCell ref="O11:V11"/>
    <mergeCell ref="W11:AJ11"/>
    <mergeCell ref="AK11:AX11"/>
    <mergeCell ref="AY11:BM11"/>
    <mergeCell ref="O12:V12"/>
    <mergeCell ref="W12:AJ12"/>
    <mergeCell ref="AK12:AX12"/>
    <mergeCell ref="AY12:BM12"/>
    <mergeCell ref="BN12:BY12"/>
    <mergeCell ref="A14:F14"/>
    <mergeCell ref="G14:N14"/>
    <mergeCell ref="O14:V14"/>
    <mergeCell ref="W14:AJ14"/>
    <mergeCell ref="AK14:AX14"/>
    <mergeCell ref="AY14:BM14"/>
    <mergeCell ref="BN14:BY14"/>
    <mergeCell ref="BN10:BY10"/>
    <mergeCell ref="O27:V27"/>
    <mergeCell ref="W27:AJ27"/>
    <mergeCell ref="AK27:AX27"/>
    <mergeCell ref="AY27:BM27"/>
    <mergeCell ref="BN27:BY27"/>
    <mergeCell ref="O25:V25"/>
    <mergeCell ref="W25:AJ25"/>
    <mergeCell ref="AK25:AX25"/>
    <mergeCell ref="AY25:BM25"/>
    <mergeCell ref="BN25:BY25"/>
    <mergeCell ref="A26:F26"/>
    <mergeCell ref="G26:N26"/>
    <mergeCell ref="W26:AJ26"/>
    <mergeCell ref="AK26:AX26"/>
    <mergeCell ref="AY26:BM26"/>
    <mergeCell ref="BN26:BY26"/>
    <mergeCell ref="O34:V34"/>
    <mergeCell ref="BN34:BY34"/>
    <mergeCell ref="A31:E31"/>
    <mergeCell ref="A32:E32"/>
    <mergeCell ref="BN31:BY31"/>
    <mergeCell ref="AK28:AX28"/>
    <mergeCell ref="AY28:BM28"/>
    <mergeCell ref="O242:V242"/>
    <mergeCell ref="W31:AJ31"/>
    <mergeCell ref="W32:AJ32"/>
    <mergeCell ref="W34:AJ34"/>
    <mergeCell ref="W242:AJ242"/>
    <mergeCell ref="AK31:AX31"/>
    <mergeCell ref="AK32:AX32"/>
    <mergeCell ref="AK34:AX34"/>
    <mergeCell ref="AK242:AX242"/>
    <mergeCell ref="AY31:BM31"/>
    <mergeCell ref="AY32:BM32"/>
    <mergeCell ref="AY34:BM34"/>
    <mergeCell ref="AY242:BM242"/>
    <mergeCell ref="W41:AJ41"/>
    <mergeCell ref="AK41:AX41"/>
    <mergeCell ref="AY41:BM41"/>
    <mergeCell ref="W52:AJ52"/>
    <mergeCell ref="AK52:AX52"/>
    <mergeCell ref="AY52:BM52"/>
    <mergeCell ref="AK36:AX36"/>
    <mergeCell ref="AY36:BM36"/>
    <mergeCell ref="O31:V31"/>
    <mergeCell ref="AK78:AX78"/>
    <mergeCell ref="AY78:BM78"/>
    <mergeCell ref="AY120:BM120"/>
    <mergeCell ref="W160:AJ160"/>
    <mergeCell ref="AK160:AX160"/>
    <mergeCell ref="W117:AJ117"/>
    <mergeCell ref="AK117:AX117"/>
    <mergeCell ref="AY117:BM117"/>
    <mergeCell ref="AK119:AX119"/>
    <mergeCell ref="O32:V32"/>
    <mergeCell ref="BN242:BY242"/>
    <mergeCell ref="A33:E33"/>
    <mergeCell ref="G33:N33"/>
    <mergeCell ref="O33:V33"/>
    <mergeCell ref="W33:AJ33"/>
    <mergeCell ref="AK33:AX33"/>
    <mergeCell ref="AY33:BM33"/>
    <mergeCell ref="BN33:BY33"/>
    <mergeCell ref="A35:E35"/>
    <mergeCell ref="G35:N35"/>
    <mergeCell ref="O35:V35"/>
    <mergeCell ref="W35:AJ35"/>
    <mergeCell ref="AK35:AX35"/>
    <mergeCell ref="AY35:BM35"/>
    <mergeCell ref="BN35:BY35"/>
    <mergeCell ref="A44:E44"/>
    <mergeCell ref="G44:N44"/>
    <mergeCell ref="O44:V44"/>
    <mergeCell ref="W44:AJ44"/>
    <mergeCell ref="G38:N38"/>
    <mergeCell ref="O38:V38"/>
    <mergeCell ref="W38:AJ38"/>
    <mergeCell ref="AK38:AX38"/>
    <mergeCell ref="AY38:BM38"/>
    <mergeCell ref="BN38:BY38"/>
    <mergeCell ref="A39:E39"/>
    <mergeCell ref="G39:N39"/>
    <mergeCell ref="O39:V39"/>
    <mergeCell ref="W39:AJ39"/>
    <mergeCell ref="AK39:AX39"/>
    <mergeCell ref="AY39:BM39"/>
    <mergeCell ref="AK44:AX44"/>
    <mergeCell ref="AY44:BM44"/>
    <mergeCell ref="BN44:BY44"/>
    <mergeCell ref="A34:E34"/>
    <mergeCell ref="A242:E242"/>
    <mergeCell ref="G34:N34"/>
    <mergeCell ref="G242:N242"/>
    <mergeCell ref="A88:E88"/>
    <mergeCell ref="A36:E36"/>
    <mergeCell ref="G36:N36"/>
    <mergeCell ref="O36:V36"/>
    <mergeCell ref="W36:AJ36"/>
    <mergeCell ref="BN36:BY36"/>
    <mergeCell ref="A37:E37"/>
    <mergeCell ref="G37:N37"/>
    <mergeCell ref="O37:V37"/>
    <mergeCell ref="W37:AJ37"/>
    <mergeCell ref="AK37:AX37"/>
    <mergeCell ref="AY37:BM37"/>
    <mergeCell ref="BN37:BY37"/>
    <mergeCell ref="A42:E42"/>
    <mergeCell ref="G42:N42"/>
    <mergeCell ref="O42:V42"/>
    <mergeCell ref="W42:AJ42"/>
    <mergeCell ref="AK42:AX42"/>
    <mergeCell ref="AY42:BM42"/>
    <mergeCell ref="BN42:BY42"/>
    <mergeCell ref="A38:E38"/>
    <mergeCell ref="BN39:BY39"/>
    <mergeCell ref="A43:E43"/>
    <mergeCell ref="G43:N43"/>
    <mergeCell ref="O43:V43"/>
    <mergeCell ref="W43:AJ43"/>
    <mergeCell ref="AK43:AX43"/>
    <mergeCell ref="AY43:BM43"/>
    <mergeCell ref="BN43:BY43"/>
    <mergeCell ref="A40:E40"/>
    <mergeCell ref="G40:N40"/>
    <mergeCell ref="O40:V40"/>
    <mergeCell ref="W40:AJ40"/>
    <mergeCell ref="AK40:AX40"/>
    <mergeCell ref="AY40:BM40"/>
    <mergeCell ref="BN40:BY40"/>
    <mergeCell ref="A41:E41"/>
    <mergeCell ref="G41:N41"/>
    <mergeCell ref="O41:V41"/>
    <mergeCell ref="BN41:BY41"/>
    <mergeCell ref="A53:E53"/>
    <mergeCell ref="G53:N53"/>
    <mergeCell ref="O53:V53"/>
    <mergeCell ref="W53:AJ53"/>
    <mergeCell ref="AK53:AX53"/>
    <mergeCell ref="AY53:BM53"/>
    <mergeCell ref="BN53:BY53"/>
    <mergeCell ref="A46:E46"/>
    <mergeCell ref="G46:N46"/>
    <mergeCell ref="O46:V46"/>
    <mergeCell ref="W46:AJ46"/>
    <mergeCell ref="AK46:AX46"/>
    <mergeCell ref="AY46:BM46"/>
    <mergeCell ref="BN46:BY46"/>
    <mergeCell ref="A52:E52"/>
    <mergeCell ref="G52:N52"/>
    <mergeCell ref="O52:V52"/>
    <mergeCell ref="BN52:BY52"/>
    <mergeCell ref="A51:E51"/>
    <mergeCell ref="G51:N51"/>
    <mergeCell ref="O51:V51"/>
    <mergeCell ref="W51:AJ51"/>
    <mergeCell ref="AK51:AX51"/>
    <mergeCell ref="AY51:BM51"/>
    <mergeCell ref="BN51:BY51"/>
    <mergeCell ref="A50:E50"/>
    <mergeCell ref="G50:N50"/>
    <mergeCell ref="O50:V50"/>
    <mergeCell ref="W50:AJ50"/>
    <mergeCell ref="AK50:AX50"/>
    <mergeCell ref="AY50:BM50"/>
    <mergeCell ref="BN50:BY50"/>
    <mergeCell ref="A49:E49"/>
    <mergeCell ref="G49:N49"/>
    <mergeCell ref="O49:V49"/>
    <mergeCell ref="W49:AJ49"/>
    <mergeCell ref="AK49:AX49"/>
    <mergeCell ref="AY49:BM49"/>
    <mergeCell ref="BN49:BY49"/>
    <mergeCell ref="A48:E48"/>
    <mergeCell ref="G48:N48"/>
    <mergeCell ref="O48:V48"/>
    <mergeCell ref="W48:AJ48"/>
    <mergeCell ref="AK48:AX48"/>
    <mergeCell ref="AY48:BM48"/>
    <mergeCell ref="BN48:BY48"/>
    <mergeCell ref="A45:E45"/>
    <mergeCell ref="G45:N45"/>
    <mergeCell ref="O45:V45"/>
    <mergeCell ref="W45:AJ45"/>
    <mergeCell ref="AK45:AX45"/>
    <mergeCell ref="AY45:BM45"/>
    <mergeCell ref="BN45:BY45"/>
    <mergeCell ref="A47:E47"/>
    <mergeCell ref="G47:N47"/>
    <mergeCell ref="O47:V47"/>
    <mergeCell ref="W47:AJ47"/>
    <mergeCell ref="AK47:AX47"/>
    <mergeCell ref="AY47:BM47"/>
    <mergeCell ref="BN47:BY47"/>
    <mergeCell ref="A64:E64"/>
    <mergeCell ref="G64:N64"/>
    <mergeCell ref="O64:V64"/>
    <mergeCell ref="W64:AJ64"/>
    <mergeCell ref="AK64:AX64"/>
    <mergeCell ref="AY64:BM64"/>
    <mergeCell ref="BN64:BY64"/>
    <mergeCell ref="A54:E54"/>
    <mergeCell ref="G54:N54"/>
    <mergeCell ref="O54:V54"/>
    <mergeCell ref="W54:AJ54"/>
    <mergeCell ref="AK54:AX54"/>
    <mergeCell ref="AY54:BM54"/>
    <mergeCell ref="BN54:BY54"/>
    <mergeCell ref="A55:E55"/>
    <mergeCell ref="G55:N55"/>
    <mergeCell ref="O55:V55"/>
    <mergeCell ref="W55:AJ55"/>
    <mergeCell ref="AK55:AX55"/>
    <mergeCell ref="AY55:BM55"/>
    <mergeCell ref="BN55:BY55"/>
    <mergeCell ref="A63:E63"/>
    <mergeCell ref="G63:N63"/>
    <mergeCell ref="O63:V63"/>
    <mergeCell ref="W63:AJ63"/>
    <mergeCell ref="AK63:AX63"/>
    <mergeCell ref="AY63:BM63"/>
    <mergeCell ref="BN63:BY63"/>
    <mergeCell ref="A62:E62"/>
    <mergeCell ref="G62:N62"/>
    <mergeCell ref="O62:V62"/>
    <mergeCell ref="W62:AJ62"/>
    <mergeCell ref="BN62:BY62"/>
    <mergeCell ref="A61:E61"/>
    <mergeCell ref="G61:N61"/>
    <mergeCell ref="O61:V61"/>
    <mergeCell ref="W61:AJ61"/>
    <mergeCell ref="AK61:AX61"/>
    <mergeCell ref="AY61:BM61"/>
    <mergeCell ref="BN61:BY61"/>
    <mergeCell ref="A60:E60"/>
    <mergeCell ref="G60:N60"/>
    <mergeCell ref="O60:V60"/>
    <mergeCell ref="W60:AJ60"/>
    <mergeCell ref="AK60:AX60"/>
    <mergeCell ref="AY60:BM60"/>
    <mergeCell ref="BN60:BY60"/>
    <mergeCell ref="A59:E59"/>
    <mergeCell ref="G59:N59"/>
    <mergeCell ref="O59:V59"/>
    <mergeCell ref="W59:AJ59"/>
    <mergeCell ref="AK59:AX59"/>
    <mergeCell ref="AY59:BM59"/>
    <mergeCell ref="BN59:BY59"/>
    <mergeCell ref="AK62:AX62"/>
    <mergeCell ref="AY62:BM62"/>
    <mergeCell ref="A56:E56"/>
    <mergeCell ref="G56:N56"/>
    <mergeCell ref="O56:V56"/>
    <mergeCell ref="W56:AJ56"/>
    <mergeCell ref="AK56:AX56"/>
    <mergeCell ref="AY56:BM56"/>
    <mergeCell ref="BN56:BY56"/>
    <mergeCell ref="A58:E58"/>
    <mergeCell ref="G58:N58"/>
    <mergeCell ref="O58:V58"/>
    <mergeCell ref="W58:AJ58"/>
    <mergeCell ref="AK58:AX58"/>
    <mergeCell ref="AY58:BM58"/>
    <mergeCell ref="BN58:BY58"/>
    <mergeCell ref="A57:E57"/>
    <mergeCell ref="G57:N57"/>
    <mergeCell ref="O57:V57"/>
    <mergeCell ref="W57:AJ57"/>
    <mergeCell ref="AK57:AX57"/>
    <mergeCell ref="AY57:BM57"/>
    <mergeCell ref="BN57:BY57"/>
    <mergeCell ref="A65:E65"/>
    <mergeCell ref="G65:N65"/>
    <mergeCell ref="O65:V65"/>
    <mergeCell ref="W65:AJ65"/>
    <mergeCell ref="AK65:AX65"/>
    <mergeCell ref="AY65:BM65"/>
    <mergeCell ref="BN65:BY65"/>
    <mergeCell ref="A79:E79"/>
    <mergeCell ref="G79:N79"/>
    <mergeCell ref="O79:V79"/>
    <mergeCell ref="W79:AJ79"/>
    <mergeCell ref="AK79:AX79"/>
    <mergeCell ref="AY79:BM79"/>
    <mergeCell ref="BN79:BY79"/>
    <mergeCell ref="A72:E72"/>
    <mergeCell ref="G72:N72"/>
    <mergeCell ref="O72:V72"/>
    <mergeCell ref="W72:AJ72"/>
    <mergeCell ref="AK72:AX72"/>
    <mergeCell ref="AY72:BM72"/>
    <mergeCell ref="BN72:BY72"/>
    <mergeCell ref="A66:E66"/>
    <mergeCell ref="G66:N66"/>
    <mergeCell ref="O66:V66"/>
    <mergeCell ref="W66:AJ66"/>
    <mergeCell ref="AK66:AX66"/>
    <mergeCell ref="AY66:BM66"/>
    <mergeCell ref="BN66:BY66"/>
    <mergeCell ref="A71:E71"/>
    <mergeCell ref="G71:N71"/>
    <mergeCell ref="O71:V71"/>
    <mergeCell ref="W71:AJ71"/>
    <mergeCell ref="BN71:BY71"/>
    <mergeCell ref="A67:E67"/>
    <mergeCell ref="G67:N67"/>
    <mergeCell ref="O67:V67"/>
    <mergeCell ref="W67:AJ67"/>
    <mergeCell ref="AK67:AX67"/>
    <mergeCell ref="AY67:BM67"/>
    <mergeCell ref="BN67:BY67"/>
    <mergeCell ref="A70:E70"/>
    <mergeCell ref="G70:N70"/>
    <mergeCell ref="O70:V70"/>
    <mergeCell ref="W70:AJ70"/>
    <mergeCell ref="AK70:AX70"/>
    <mergeCell ref="AY70:BM70"/>
    <mergeCell ref="BN70:BY70"/>
    <mergeCell ref="A68:E68"/>
    <mergeCell ref="G68:N68"/>
    <mergeCell ref="O68:V68"/>
    <mergeCell ref="W68:AJ68"/>
    <mergeCell ref="AK68:AX68"/>
    <mergeCell ref="AY68:BM68"/>
    <mergeCell ref="BN68:BY68"/>
    <mergeCell ref="A69:E69"/>
    <mergeCell ref="G69:N69"/>
    <mergeCell ref="O69:V69"/>
    <mergeCell ref="W69:AJ69"/>
    <mergeCell ref="AK69:AX69"/>
    <mergeCell ref="AY69:BM69"/>
    <mergeCell ref="BN69:BY69"/>
    <mergeCell ref="AK71:AX71"/>
    <mergeCell ref="AY71:BM71"/>
    <mergeCell ref="BN78:BY78"/>
    <mergeCell ref="A77:E77"/>
    <mergeCell ref="G77:N77"/>
    <mergeCell ref="O77:V77"/>
    <mergeCell ref="AK77:AX77"/>
    <mergeCell ref="AY77:BM77"/>
    <mergeCell ref="BN77:BY77"/>
    <mergeCell ref="A74:E74"/>
    <mergeCell ref="G74:N74"/>
    <mergeCell ref="O74:V74"/>
    <mergeCell ref="W74:AJ74"/>
    <mergeCell ref="AK74:AX74"/>
    <mergeCell ref="AY74:BM74"/>
    <mergeCell ref="BN74:BY74"/>
    <mergeCell ref="A76:E76"/>
    <mergeCell ref="G76:N76"/>
    <mergeCell ref="O76:V76"/>
    <mergeCell ref="W76:AJ76"/>
    <mergeCell ref="AK76:AX76"/>
    <mergeCell ref="AY76:BM76"/>
    <mergeCell ref="BN76:BY76"/>
    <mergeCell ref="A75:E75"/>
    <mergeCell ref="G75:N75"/>
    <mergeCell ref="O75:V75"/>
    <mergeCell ref="W75:AJ75"/>
    <mergeCell ref="BN75:BY75"/>
    <mergeCell ref="AK75:AX75"/>
    <mergeCell ref="AY75:BM75"/>
    <mergeCell ref="W77:AJ77"/>
    <mergeCell ref="A82:E82"/>
    <mergeCell ref="G82:N82"/>
    <mergeCell ref="O82:V82"/>
    <mergeCell ref="W82:AJ82"/>
    <mergeCell ref="AK82:AX82"/>
    <mergeCell ref="AY82:BM82"/>
    <mergeCell ref="BN82:BY82"/>
    <mergeCell ref="A73:E73"/>
    <mergeCell ref="G73:N73"/>
    <mergeCell ref="O73:V73"/>
    <mergeCell ref="W73:AJ73"/>
    <mergeCell ref="AK73:AX73"/>
    <mergeCell ref="AY73:BM73"/>
    <mergeCell ref="BN73:BY73"/>
    <mergeCell ref="A80:E80"/>
    <mergeCell ref="G80:N80"/>
    <mergeCell ref="O80:V80"/>
    <mergeCell ref="W80:AJ80"/>
    <mergeCell ref="AK80:AX80"/>
    <mergeCell ref="AY80:BM80"/>
    <mergeCell ref="BN80:BY80"/>
    <mergeCell ref="A81:E81"/>
    <mergeCell ref="G81:N81"/>
    <mergeCell ref="O81:V81"/>
    <mergeCell ref="W81:AJ81"/>
    <mergeCell ref="AK81:AX81"/>
    <mergeCell ref="AY81:BM81"/>
    <mergeCell ref="BN81:BY81"/>
    <mergeCell ref="A78:E78"/>
    <mergeCell ref="G78:N78"/>
    <mergeCell ref="O78:V78"/>
    <mergeCell ref="W78:AJ78"/>
    <mergeCell ref="A85:E85"/>
    <mergeCell ref="G85:N85"/>
    <mergeCell ref="O85:V85"/>
    <mergeCell ref="W85:AJ85"/>
    <mergeCell ref="AK85:AX85"/>
    <mergeCell ref="AY85:BM85"/>
    <mergeCell ref="BN85:BY85"/>
    <mergeCell ref="A84:E84"/>
    <mergeCell ref="G84:N84"/>
    <mergeCell ref="O84:V84"/>
    <mergeCell ref="W84:AJ84"/>
    <mergeCell ref="AK84:AX84"/>
    <mergeCell ref="AY84:BM84"/>
    <mergeCell ref="BN84:BY84"/>
    <mergeCell ref="A83:E83"/>
    <mergeCell ref="G83:N83"/>
    <mergeCell ref="O83:V83"/>
    <mergeCell ref="W83:AJ83"/>
    <mergeCell ref="AK83:AX83"/>
    <mergeCell ref="AY83:BM83"/>
    <mergeCell ref="BN83:BY83"/>
    <mergeCell ref="W119:AJ119"/>
    <mergeCell ref="A86:E86"/>
    <mergeCell ref="G86:N86"/>
    <mergeCell ref="O86:V86"/>
    <mergeCell ref="W86:AJ86"/>
    <mergeCell ref="AK86:AX86"/>
    <mergeCell ref="AY86:BM86"/>
    <mergeCell ref="BN86:BY86"/>
    <mergeCell ref="A89:E89"/>
    <mergeCell ref="G89:N89"/>
    <mergeCell ref="O89:V89"/>
    <mergeCell ref="W89:AJ89"/>
    <mergeCell ref="AK89:AX89"/>
    <mergeCell ref="AY89:BM89"/>
    <mergeCell ref="BN89:BY89"/>
    <mergeCell ref="A94:E94"/>
    <mergeCell ref="G94:N94"/>
    <mergeCell ref="O94:V94"/>
    <mergeCell ref="W94:AJ94"/>
    <mergeCell ref="AK94:AX94"/>
    <mergeCell ref="AK92:AX92"/>
    <mergeCell ref="AY92:BM92"/>
    <mergeCell ref="G88:N88"/>
    <mergeCell ref="O88:V88"/>
    <mergeCell ref="W88:AJ88"/>
    <mergeCell ref="AK88:AX88"/>
    <mergeCell ref="AY88:BM88"/>
    <mergeCell ref="BN88:BY88"/>
    <mergeCell ref="AY93:BM93"/>
    <mergeCell ref="BN93:BY93"/>
    <mergeCell ref="A92:E92"/>
    <mergeCell ref="G92:N92"/>
    <mergeCell ref="A87:E87"/>
    <mergeCell ref="G87:N87"/>
    <mergeCell ref="O87:V87"/>
    <mergeCell ref="W87:AJ87"/>
    <mergeCell ref="AK87:AX87"/>
    <mergeCell ref="AY87:BM87"/>
    <mergeCell ref="BN87:BY87"/>
    <mergeCell ref="AK109:AX109"/>
    <mergeCell ref="AY109:BM109"/>
    <mergeCell ref="BN99:BY99"/>
    <mergeCell ref="A104:E104"/>
    <mergeCell ref="G104:N104"/>
    <mergeCell ref="O104:V104"/>
    <mergeCell ref="W104:AJ104"/>
    <mergeCell ref="AK104:AX104"/>
    <mergeCell ref="AY104:BM104"/>
    <mergeCell ref="BN104:BY104"/>
    <mergeCell ref="A103:E103"/>
    <mergeCell ref="G103:N103"/>
    <mergeCell ref="O103:V103"/>
    <mergeCell ref="W103:AJ103"/>
    <mergeCell ref="AK103:AX103"/>
    <mergeCell ref="AY103:BM103"/>
    <mergeCell ref="BN103:BY103"/>
    <mergeCell ref="A102:E102"/>
    <mergeCell ref="G102:N102"/>
    <mergeCell ref="O102:V102"/>
    <mergeCell ref="BN91:BY91"/>
    <mergeCell ref="BN90:BY90"/>
    <mergeCell ref="A96:E96"/>
    <mergeCell ref="G96:N96"/>
    <mergeCell ref="O96:V96"/>
    <mergeCell ref="AY119:BM119"/>
    <mergeCell ref="BN119:BY119"/>
    <mergeCell ref="AK115:AX115"/>
    <mergeCell ref="AY115:BM115"/>
    <mergeCell ref="BN115:BY115"/>
    <mergeCell ref="A116:E116"/>
    <mergeCell ref="G116:N116"/>
    <mergeCell ref="O116:V116"/>
    <mergeCell ref="W116:AJ116"/>
    <mergeCell ref="AK116:AX116"/>
    <mergeCell ref="AY116:BM116"/>
    <mergeCell ref="BN116:BY116"/>
    <mergeCell ref="A121:E121"/>
    <mergeCell ref="G121:N121"/>
    <mergeCell ref="O121:V121"/>
    <mergeCell ref="W121:AJ121"/>
    <mergeCell ref="AK121:AX121"/>
    <mergeCell ref="AY121:BM121"/>
    <mergeCell ref="BN121:BY121"/>
    <mergeCell ref="A120:E120"/>
    <mergeCell ref="G120:N120"/>
    <mergeCell ref="O120:V120"/>
    <mergeCell ref="W120:AJ120"/>
    <mergeCell ref="AK120:AX120"/>
    <mergeCell ref="BN120:BY120"/>
    <mergeCell ref="A117:E117"/>
    <mergeCell ref="G117:N117"/>
    <mergeCell ref="O117:V117"/>
    <mergeCell ref="BN117:BY117"/>
    <mergeCell ref="A119:E119"/>
    <mergeCell ref="G119:N119"/>
    <mergeCell ref="O119:V119"/>
    <mergeCell ref="O151:V151"/>
    <mergeCell ref="W151:AJ151"/>
    <mergeCell ref="AK151:AX151"/>
    <mergeCell ref="AY151:BM151"/>
    <mergeCell ref="BN151:BY151"/>
    <mergeCell ref="A152:E152"/>
    <mergeCell ref="G152:N152"/>
    <mergeCell ref="O152:V152"/>
    <mergeCell ref="W152:AJ152"/>
    <mergeCell ref="AK152:AX152"/>
    <mergeCell ref="AY152:BM152"/>
    <mergeCell ref="BN152:BY152"/>
    <mergeCell ref="A158:E158"/>
    <mergeCell ref="G158:N158"/>
    <mergeCell ref="O158:V158"/>
    <mergeCell ref="W158:AJ158"/>
    <mergeCell ref="AK158:AX158"/>
    <mergeCell ref="AY158:BM158"/>
    <mergeCell ref="BN158:BY158"/>
    <mergeCell ref="A157:E157"/>
    <mergeCell ref="G157:N157"/>
    <mergeCell ref="O157:V157"/>
    <mergeCell ref="W157:AJ157"/>
    <mergeCell ref="AK157:AX157"/>
    <mergeCell ref="AY157:BM157"/>
    <mergeCell ref="BN157:BY157"/>
    <mergeCell ref="A156:E156"/>
    <mergeCell ref="G156:N156"/>
    <mergeCell ref="O156:V156"/>
    <mergeCell ref="W156:AJ156"/>
    <mergeCell ref="A151:E151"/>
    <mergeCell ref="G151:N151"/>
    <mergeCell ref="BN174:BY174"/>
    <mergeCell ref="A163:E163"/>
    <mergeCell ref="G163:N163"/>
    <mergeCell ref="O163:V163"/>
    <mergeCell ref="W163:AJ163"/>
    <mergeCell ref="AK156:AX156"/>
    <mergeCell ref="AY156:BM156"/>
    <mergeCell ref="BN156:BY156"/>
    <mergeCell ref="A154:E154"/>
    <mergeCell ref="G154:N154"/>
    <mergeCell ref="O154:V154"/>
    <mergeCell ref="W154:AJ154"/>
    <mergeCell ref="AK154:AX154"/>
    <mergeCell ref="AY154:BM154"/>
    <mergeCell ref="BN154:BY154"/>
    <mergeCell ref="A155:E155"/>
    <mergeCell ref="G155:N155"/>
    <mergeCell ref="O155:V155"/>
    <mergeCell ref="W155:AJ155"/>
    <mergeCell ref="AK155:AX155"/>
    <mergeCell ref="AY155:BM155"/>
    <mergeCell ref="BN155:BY155"/>
    <mergeCell ref="A159:E159"/>
    <mergeCell ref="G159:N159"/>
    <mergeCell ref="O159:V159"/>
    <mergeCell ref="W159:AJ159"/>
    <mergeCell ref="A164:E164"/>
    <mergeCell ref="G164:N164"/>
    <mergeCell ref="O164:V164"/>
    <mergeCell ref="W164:AJ164"/>
    <mergeCell ref="BN164:BY164"/>
    <mergeCell ref="A172:E172"/>
    <mergeCell ref="A153:E153"/>
    <mergeCell ref="G153:N153"/>
    <mergeCell ref="O153:V153"/>
    <mergeCell ref="W153:AJ153"/>
    <mergeCell ref="AK153:AX153"/>
    <mergeCell ref="AY153:BM153"/>
    <mergeCell ref="BN153:BY153"/>
    <mergeCell ref="A162:E162"/>
    <mergeCell ref="G162:N162"/>
    <mergeCell ref="O162:V162"/>
    <mergeCell ref="W162:AJ162"/>
    <mergeCell ref="AK164:AX164"/>
    <mergeCell ref="AY164:BM164"/>
    <mergeCell ref="BN162:BY162"/>
    <mergeCell ref="AK159:AX159"/>
    <mergeCell ref="AY159:BM159"/>
    <mergeCell ref="BN159:BY159"/>
    <mergeCell ref="A161:E161"/>
    <mergeCell ref="G161:N161"/>
    <mergeCell ref="O161:V161"/>
    <mergeCell ref="W161:AJ161"/>
    <mergeCell ref="AK161:AX161"/>
    <mergeCell ref="AY161:BM161"/>
    <mergeCell ref="BN161:BY161"/>
    <mergeCell ref="A160:E160"/>
    <mergeCell ref="G160:N160"/>
    <mergeCell ref="O160:V160"/>
    <mergeCell ref="AY163:BM163"/>
    <mergeCell ref="BN160:BY160"/>
    <mergeCell ref="AK163:AX163"/>
    <mergeCell ref="BN163:BY163"/>
    <mergeCell ref="AY160:BM160"/>
    <mergeCell ref="G172:N172"/>
    <mergeCell ref="O172:V172"/>
    <mergeCell ref="W172:AJ172"/>
    <mergeCell ref="AK172:AX172"/>
    <mergeCell ref="AY172:BM172"/>
    <mergeCell ref="BN172:BY172"/>
    <mergeCell ref="A165:E165"/>
    <mergeCell ref="G165:N165"/>
    <mergeCell ref="O165:V165"/>
    <mergeCell ref="W165:AJ165"/>
    <mergeCell ref="AK165:AX165"/>
    <mergeCell ref="AY165:BM165"/>
    <mergeCell ref="BN165:BY165"/>
    <mergeCell ref="A171:E171"/>
    <mergeCell ref="G171:N171"/>
    <mergeCell ref="O171:V171"/>
    <mergeCell ref="W171:AJ171"/>
    <mergeCell ref="AK171:AX171"/>
    <mergeCell ref="AY171:BM171"/>
    <mergeCell ref="A166:E166"/>
    <mergeCell ref="G166:N166"/>
    <mergeCell ref="O166:V166"/>
    <mergeCell ref="W166:AJ166"/>
    <mergeCell ref="AK166:AX166"/>
    <mergeCell ref="AY166:BM166"/>
    <mergeCell ref="BN166:BY166"/>
    <mergeCell ref="A169:E169"/>
    <mergeCell ref="G169:N169"/>
    <mergeCell ref="O169:V169"/>
    <mergeCell ref="W169:AJ169"/>
    <mergeCell ref="AK169:AX169"/>
    <mergeCell ref="AY169:BM169"/>
    <mergeCell ref="BN169:BY169"/>
    <mergeCell ref="A170:E170"/>
    <mergeCell ref="G170:N170"/>
    <mergeCell ref="O170:V170"/>
    <mergeCell ref="W170:AJ170"/>
    <mergeCell ref="AK170:AX170"/>
    <mergeCell ref="AY170:BM170"/>
    <mergeCell ref="BN170:BY170"/>
    <mergeCell ref="A167:E167"/>
    <mergeCell ref="G167:N167"/>
    <mergeCell ref="O167:V167"/>
    <mergeCell ref="W167:AJ167"/>
    <mergeCell ref="AK167:AX167"/>
    <mergeCell ref="AY167:BM167"/>
    <mergeCell ref="BN167:BY167"/>
    <mergeCell ref="A168:E168"/>
    <mergeCell ref="G168:N168"/>
    <mergeCell ref="O168:V168"/>
    <mergeCell ref="AK196:AX196"/>
    <mergeCell ref="AY196:BM196"/>
    <mergeCell ref="BN196:BY196"/>
    <mergeCell ref="A188:E188"/>
    <mergeCell ref="G188:N188"/>
    <mergeCell ref="O188:V188"/>
    <mergeCell ref="W188:AJ188"/>
    <mergeCell ref="AK188:AX188"/>
    <mergeCell ref="AY188:BM188"/>
    <mergeCell ref="BN188:BY188"/>
    <mergeCell ref="A175:E175"/>
    <mergeCell ref="G175:N175"/>
    <mergeCell ref="O175:V175"/>
    <mergeCell ref="W175:AJ175"/>
    <mergeCell ref="AK175:AX175"/>
    <mergeCell ref="AY175:BM175"/>
    <mergeCell ref="BN175:BY175"/>
    <mergeCell ref="A179:E179"/>
    <mergeCell ref="G179:N179"/>
    <mergeCell ref="AK185:AX185"/>
    <mergeCell ref="AY185:BM185"/>
    <mergeCell ref="A190:E190"/>
    <mergeCell ref="O179:V179"/>
    <mergeCell ref="W179:AJ179"/>
    <mergeCell ref="A193:E193"/>
    <mergeCell ref="G193:N193"/>
    <mergeCell ref="O193:V193"/>
    <mergeCell ref="W193:AJ193"/>
    <mergeCell ref="AK193:AX193"/>
    <mergeCell ref="AY193:BM193"/>
    <mergeCell ref="BN193:BY193"/>
    <mergeCell ref="A194:E194"/>
    <mergeCell ref="A176:E176"/>
    <mergeCell ref="G176:N176"/>
    <mergeCell ref="O176:V176"/>
    <mergeCell ref="W176:AJ176"/>
    <mergeCell ref="AK176:AX176"/>
    <mergeCell ref="AY176:BM176"/>
    <mergeCell ref="BN176:BY176"/>
    <mergeCell ref="A178:E178"/>
    <mergeCell ref="G178:N178"/>
    <mergeCell ref="O178:V178"/>
    <mergeCell ref="W178:AJ178"/>
    <mergeCell ref="AK178:AX178"/>
    <mergeCell ref="AY178:BM178"/>
    <mergeCell ref="BN178:BY178"/>
    <mergeCell ref="W168:AJ168"/>
    <mergeCell ref="AK168:AX168"/>
    <mergeCell ref="AY168:BM168"/>
    <mergeCell ref="BN168:BY168"/>
    <mergeCell ref="BN171:BY171"/>
    <mergeCell ref="A173:E173"/>
    <mergeCell ref="G173:N173"/>
    <mergeCell ref="O173:V173"/>
    <mergeCell ref="W173:AJ173"/>
    <mergeCell ref="AK173:AX173"/>
    <mergeCell ref="AY173:BM173"/>
    <mergeCell ref="BN173:BY173"/>
    <mergeCell ref="A174:E174"/>
    <mergeCell ref="G174:N174"/>
    <mergeCell ref="O174:V174"/>
    <mergeCell ref="W174:AJ174"/>
    <mergeCell ref="AK174:AX174"/>
    <mergeCell ref="AY174:BM174"/>
    <mergeCell ref="AK179:AX179"/>
    <mergeCell ref="AY179:BM179"/>
    <mergeCell ref="BN179:BY179"/>
    <mergeCell ref="G191:N191"/>
    <mergeCell ref="O191:V191"/>
    <mergeCell ref="W191:AJ191"/>
    <mergeCell ref="AK191:AX191"/>
    <mergeCell ref="AY191:BM191"/>
    <mergeCell ref="BN191:BY191"/>
    <mergeCell ref="A192:E192"/>
    <mergeCell ref="G192:N192"/>
    <mergeCell ref="O192:V192"/>
    <mergeCell ref="W192:AJ192"/>
    <mergeCell ref="AK192:AX192"/>
    <mergeCell ref="AY192:BM192"/>
    <mergeCell ref="BN192:BY192"/>
    <mergeCell ref="A177:E177"/>
    <mergeCell ref="G177:N177"/>
    <mergeCell ref="O177:V177"/>
    <mergeCell ref="W177:AJ177"/>
    <mergeCell ref="AK177:AX177"/>
    <mergeCell ref="AY177:BM177"/>
    <mergeCell ref="BN177:BY177"/>
    <mergeCell ref="O182:V182"/>
    <mergeCell ref="W182:AJ182"/>
    <mergeCell ref="AK182:AX182"/>
    <mergeCell ref="AY182:BM182"/>
    <mergeCell ref="BN182:BY182"/>
    <mergeCell ref="A186:E186"/>
    <mergeCell ref="G186:N186"/>
    <mergeCell ref="O186:V186"/>
    <mergeCell ref="W186:AJ186"/>
    <mergeCell ref="A185:E185"/>
    <mergeCell ref="G185:N185"/>
    <mergeCell ref="O185:V185"/>
    <mergeCell ref="AY187:BM187"/>
    <mergeCell ref="A195:E195"/>
    <mergeCell ref="G195:N195"/>
    <mergeCell ref="G190:N190"/>
    <mergeCell ref="O190:V190"/>
    <mergeCell ref="W190:AJ190"/>
    <mergeCell ref="AK190:AX190"/>
    <mergeCell ref="AY190:BM190"/>
    <mergeCell ref="BN190:BY190"/>
    <mergeCell ref="A189:E189"/>
    <mergeCell ref="G189:N189"/>
    <mergeCell ref="O189:V189"/>
    <mergeCell ref="W189:AJ189"/>
    <mergeCell ref="AK189:AX189"/>
    <mergeCell ref="AY189:BM189"/>
    <mergeCell ref="BN189:BY189"/>
    <mergeCell ref="A191:E191"/>
    <mergeCell ref="G194:N194"/>
    <mergeCell ref="O194:V194"/>
    <mergeCell ref="W194:AJ194"/>
    <mergeCell ref="AK194:AX194"/>
    <mergeCell ref="AY194:BM194"/>
    <mergeCell ref="BN194:BY194"/>
    <mergeCell ref="AY180:BM180"/>
    <mergeCell ref="BN180:BY180"/>
    <mergeCell ref="A181:E181"/>
    <mergeCell ref="G181:N181"/>
    <mergeCell ref="O181:V181"/>
    <mergeCell ref="W181:AJ181"/>
    <mergeCell ref="AK181:AX181"/>
    <mergeCell ref="AY181:BM181"/>
    <mergeCell ref="BN181:BY181"/>
    <mergeCell ref="A184:E184"/>
    <mergeCell ref="A180:E180"/>
    <mergeCell ref="G180:N180"/>
    <mergeCell ref="O180:V180"/>
    <mergeCell ref="W180:AJ180"/>
    <mergeCell ref="AK180:AX180"/>
    <mergeCell ref="A252:F252"/>
    <mergeCell ref="G252:N252"/>
    <mergeCell ref="O252:V252"/>
    <mergeCell ref="W252:AJ252"/>
    <mergeCell ref="AK252:AX252"/>
    <mergeCell ref="AY252:BM252"/>
    <mergeCell ref="BN252:BY252"/>
    <mergeCell ref="A183:E183"/>
    <mergeCell ref="G183:N183"/>
    <mergeCell ref="O183:V183"/>
    <mergeCell ref="W183:AJ183"/>
    <mergeCell ref="AK183:AX183"/>
    <mergeCell ref="AY183:BM183"/>
    <mergeCell ref="BN183:BY183"/>
    <mergeCell ref="A182:E182"/>
    <mergeCell ref="G182:N182"/>
    <mergeCell ref="BN185:BY185"/>
    <mergeCell ref="G184:N184"/>
    <mergeCell ref="O184:V184"/>
    <mergeCell ref="W184:AJ184"/>
    <mergeCell ref="AK184:AX184"/>
    <mergeCell ref="AY184:BM184"/>
    <mergeCell ref="O195:V195"/>
    <mergeCell ref="W195:AJ195"/>
    <mergeCell ref="AK195:AX195"/>
    <mergeCell ref="AY195:BM195"/>
    <mergeCell ref="BN195:BY195"/>
    <mergeCell ref="BN184:BY184"/>
    <mergeCell ref="A251:F251"/>
    <mergeCell ref="G251:N251"/>
    <mergeCell ref="O251:V251"/>
    <mergeCell ref="W251:AJ251"/>
    <mergeCell ref="AK251:AX251"/>
    <mergeCell ref="AY251:BM251"/>
    <mergeCell ref="BN251:BY251"/>
    <mergeCell ref="W185:AJ185"/>
    <mergeCell ref="A187:E187"/>
    <mergeCell ref="G187:N187"/>
    <mergeCell ref="O187:V187"/>
    <mergeCell ref="W187:AJ187"/>
    <mergeCell ref="AK187:AX187"/>
    <mergeCell ref="BN187:BY187"/>
    <mergeCell ref="A196:E196"/>
    <mergeCell ref="G196:N196"/>
    <mergeCell ref="O196:V196"/>
    <mergeCell ref="W196:AJ196"/>
    <mergeCell ref="AK186:AX186"/>
    <mergeCell ref="AY186:BM186"/>
    <mergeCell ref="BN186:BY18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dimension ref="A1:Z1000"/>
  <sheetViews>
    <sheetView topLeftCell="A4" workbookViewId="0">
      <selection activeCell="K8" sqref="K8:N8"/>
    </sheetView>
  </sheetViews>
  <sheetFormatPr defaultColWidth="15.140625" defaultRowHeight="15" customHeight="1"/>
  <cols>
    <col min="1" max="2" width="4.42578125" customWidth="1"/>
    <col min="3" max="3" width="4.28515625" customWidth="1"/>
    <col min="4" max="4" width="3.85546875" customWidth="1"/>
    <col min="5" max="6" width="4.42578125" customWidth="1"/>
    <col min="7" max="7" width="18" customWidth="1"/>
    <col min="8" max="8" width="4.28515625" customWidth="1"/>
    <col min="9" max="9" width="3.85546875" customWidth="1"/>
    <col min="10" max="10" width="5.42578125" customWidth="1"/>
    <col min="11" max="11" width="4.42578125" customWidth="1"/>
    <col min="12" max="12" width="4.28515625" customWidth="1"/>
    <col min="13" max="13" width="3.85546875" customWidth="1"/>
    <col min="14" max="14" width="5.140625" customWidth="1"/>
    <col min="15" max="21" width="8" customWidth="1"/>
    <col min="22" max="26" width="7" customWidth="1"/>
  </cols>
  <sheetData>
    <row r="1" spans="1:26" ht="12.75" customHeight="1">
      <c r="A1" s="48"/>
      <c r="B1" s="48"/>
      <c r="C1" s="48"/>
      <c r="D1" s="48"/>
      <c r="E1" s="48"/>
      <c r="F1" s="48"/>
      <c r="G1" s="48"/>
      <c r="H1" s="48"/>
      <c r="I1" s="48"/>
      <c r="J1" s="48"/>
      <c r="K1" s="48"/>
      <c r="L1" s="48"/>
      <c r="M1" s="48"/>
      <c r="N1" s="48"/>
      <c r="O1" s="48"/>
      <c r="P1" s="48"/>
      <c r="Q1" s="48"/>
      <c r="R1" s="48"/>
      <c r="S1" s="48"/>
      <c r="T1" s="48"/>
      <c r="U1" s="48"/>
      <c r="V1" s="48"/>
      <c r="W1" s="48"/>
      <c r="X1" s="48"/>
      <c r="Y1" s="48"/>
      <c r="Z1" s="48"/>
    </row>
    <row r="2" spans="1:26" ht="19.5" customHeight="1">
      <c r="A2" s="785" t="s">
        <v>382</v>
      </c>
      <c r="B2" s="354"/>
      <c r="C2" s="354"/>
      <c r="D2" s="354"/>
      <c r="E2" s="354"/>
      <c r="F2" s="354"/>
      <c r="G2" s="354"/>
      <c r="H2" s="354"/>
      <c r="I2" s="354"/>
      <c r="J2" s="354"/>
      <c r="K2" s="354"/>
      <c r="L2" s="354"/>
      <c r="M2" s="354"/>
      <c r="N2" s="354"/>
      <c r="O2" s="62"/>
      <c r="P2" s="62"/>
      <c r="Q2" s="62"/>
      <c r="R2" s="62"/>
      <c r="S2" s="62"/>
      <c r="T2" s="62"/>
      <c r="U2" s="62"/>
      <c r="V2" s="62"/>
      <c r="W2" s="62"/>
      <c r="X2" s="62"/>
      <c r="Y2" s="62"/>
      <c r="Z2" s="62"/>
    </row>
    <row r="3" spans="1:26" ht="39.75" customHeight="1">
      <c r="A3" s="785" t="s">
        <v>383</v>
      </c>
      <c r="B3" s="354"/>
      <c r="C3" s="354"/>
      <c r="D3" s="354"/>
      <c r="E3" s="354"/>
      <c r="F3" s="354"/>
      <c r="G3" s="354"/>
      <c r="H3" s="354"/>
      <c r="I3" s="354"/>
      <c r="J3" s="354"/>
      <c r="K3" s="354"/>
      <c r="L3" s="354"/>
      <c r="M3" s="354"/>
      <c r="N3" s="354"/>
      <c r="O3" s="48"/>
      <c r="P3" s="48"/>
      <c r="Q3" s="48"/>
      <c r="R3" s="48"/>
      <c r="S3" s="48"/>
      <c r="T3" s="48"/>
      <c r="U3" s="48"/>
      <c r="V3" s="48"/>
      <c r="W3" s="48"/>
      <c r="X3" s="48"/>
      <c r="Y3" s="48"/>
      <c r="Z3" s="48"/>
    </row>
    <row r="4" spans="1:26" ht="26.25" customHeight="1">
      <c r="A4" s="465" t="s">
        <v>384</v>
      </c>
      <c r="B4" s="410"/>
      <c r="C4" s="410"/>
      <c r="D4" s="410"/>
      <c r="E4" s="410"/>
      <c r="F4" s="410"/>
      <c r="G4" s="411"/>
      <c r="H4" s="464" t="s">
        <v>3</v>
      </c>
      <c r="I4" s="410"/>
      <c r="J4" s="411"/>
      <c r="K4" s="464" t="s">
        <v>225</v>
      </c>
      <c r="L4" s="410"/>
      <c r="M4" s="410"/>
      <c r="N4" s="412"/>
      <c r="O4" s="53"/>
      <c r="P4" s="53"/>
      <c r="Q4" s="53"/>
      <c r="R4" s="53"/>
      <c r="S4" s="53"/>
      <c r="T4" s="53"/>
      <c r="U4" s="53"/>
      <c r="V4" s="53"/>
      <c r="W4" s="53"/>
      <c r="X4" s="53"/>
      <c r="Y4" s="53"/>
      <c r="Z4" s="53"/>
    </row>
    <row r="5" spans="1:26" ht="24.75" customHeight="1">
      <c r="A5" s="780" t="s">
        <v>385</v>
      </c>
      <c r="B5" s="372"/>
      <c r="C5" s="372"/>
      <c r="D5" s="372"/>
      <c r="E5" s="372"/>
      <c r="F5" s="372"/>
      <c r="G5" s="373"/>
      <c r="H5" s="452" t="s">
        <v>8</v>
      </c>
      <c r="I5" s="335"/>
      <c r="J5" s="336"/>
      <c r="K5" s="786">
        <v>3067182.6</v>
      </c>
      <c r="L5" s="787"/>
      <c r="M5" s="787"/>
      <c r="N5" s="788"/>
      <c r="O5" s="48"/>
      <c r="P5" s="48"/>
      <c r="Q5" s="48"/>
      <c r="R5" s="48"/>
      <c r="S5" s="48"/>
      <c r="T5" s="48"/>
      <c r="U5" s="48"/>
      <c r="V5" s="48"/>
      <c r="W5" s="48"/>
      <c r="X5" s="48"/>
      <c r="Y5" s="48"/>
      <c r="Z5" s="48"/>
    </row>
    <row r="6" spans="1:26" ht="24.75" customHeight="1">
      <c r="A6" s="454" t="s">
        <v>386</v>
      </c>
      <c r="B6" s="335"/>
      <c r="C6" s="335"/>
      <c r="D6" s="335"/>
      <c r="E6" s="335"/>
      <c r="F6" s="335"/>
      <c r="G6" s="336"/>
      <c r="H6" s="452" t="s">
        <v>12</v>
      </c>
      <c r="I6" s="335"/>
      <c r="J6" s="336"/>
      <c r="K6" s="777">
        <v>66827.05</v>
      </c>
      <c r="L6" s="778"/>
      <c r="M6" s="778"/>
      <c r="N6" s="779"/>
      <c r="O6" s="48"/>
      <c r="P6" s="48"/>
      <c r="Q6" s="48"/>
      <c r="R6" s="48"/>
      <c r="S6" s="48"/>
      <c r="T6" s="48"/>
      <c r="U6" s="48"/>
      <c r="V6" s="48"/>
      <c r="W6" s="48"/>
      <c r="X6" s="48"/>
      <c r="Y6" s="48"/>
      <c r="Z6" s="48"/>
    </row>
    <row r="7" spans="1:26" ht="24.75" customHeight="1">
      <c r="A7" s="454" t="s">
        <v>387</v>
      </c>
      <c r="B7" s="335"/>
      <c r="C7" s="335"/>
      <c r="D7" s="335"/>
      <c r="E7" s="335"/>
      <c r="F7" s="335"/>
      <c r="G7" s="336"/>
      <c r="H7" s="452" t="s">
        <v>388</v>
      </c>
      <c r="I7" s="335"/>
      <c r="J7" s="336"/>
      <c r="K7" s="777">
        <v>3000351.55</v>
      </c>
      <c r="L7" s="789"/>
      <c r="M7" s="789"/>
      <c r="N7" s="790"/>
      <c r="O7" s="48"/>
      <c r="P7" s="48"/>
      <c r="Q7" s="48"/>
      <c r="R7" s="48"/>
      <c r="S7" s="48"/>
      <c r="T7" s="48"/>
      <c r="U7" s="48"/>
      <c r="V7" s="48"/>
      <c r="W7" s="48"/>
      <c r="X7" s="48"/>
      <c r="Y7" s="48"/>
      <c r="Z7" s="48"/>
    </row>
    <row r="8" spans="1:26" ht="22.5" customHeight="1">
      <c r="A8" s="780" t="s">
        <v>390</v>
      </c>
      <c r="B8" s="372"/>
      <c r="C8" s="372"/>
      <c r="D8" s="372"/>
      <c r="E8" s="372"/>
      <c r="F8" s="372"/>
      <c r="G8" s="373"/>
      <c r="H8" s="452" t="s">
        <v>10</v>
      </c>
      <c r="I8" s="335"/>
      <c r="J8" s="336"/>
      <c r="K8" s="786">
        <v>1818663.2</v>
      </c>
      <c r="L8" s="787"/>
      <c r="M8" s="787"/>
      <c r="N8" s="788"/>
      <c r="O8" s="48"/>
      <c r="P8" s="48"/>
      <c r="Q8" s="48"/>
      <c r="R8" s="48"/>
      <c r="S8" s="48"/>
      <c r="T8" s="48"/>
      <c r="U8" s="48"/>
      <c r="V8" s="48"/>
      <c r="W8" s="48"/>
      <c r="X8" s="48"/>
      <c r="Y8" s="48"/>
      <c r="Z8" s="48"/>
    </row>
    <row r="9" spans="1:26" ht="20.25" customHeight="1">
      <c r="A9" s="454" t="s">
        <v>386</v>
      </c>
      <c r="B9" s="335"/>
      <c r="C9" s="335"/>
      <c r="D9" s="335"/>
      <c r="E9" s="335"/>
      <c r="F9" s="335"/>
      <c r="G9" s="336"/>
      <c r="H9" s="452" t="s">
        <v>12</v>
      </c>
      <c r="I9" s="335"/>
      <c r="J9" s="336"/>
      <c r="K9" s="784" t="s">
        <v>588</v>
      </c>
      <c r="L9" s="364"/>
      <c r="M9" s="364"/>
      <c r="N9" s="351"/>
      <c r="O9" s="48"/>
      <c r="P9" s="48"/>
      <c r="Q9" s="48"/>
      <c r="R9" s="48"/>
      <c r="S9" s="48"/>
      <c r="T9" s="48"/>
      <c r="U9" s="48"/>
      <c r="V9" s="48"/>
      <c r="W9" s="48"/>
      <c r="X9" s="48"/>
      <c r="Y9" s="48"/>
      <c r="Z9" s="48"/>
    </row>
    <row r="10" spans="1:26" ht="20.25" customHeight="1">
      <c r="A10" s="454" t="s">
        <v>387</v>
      </c>
      <c r="B10" s="335"/>
      <c r="C10" s="335"/>
      <c r="D10" s="335"/>
      <c r="E10" s="335"/>
      <c r="F10" s="335"/>
      <c r="G10" s="336"/>
      <c r="H10" s="452" t="s">
        <v>388</v>
      </c>
      <c r="I10" s="335"/>
      <c r="J10" s="336"/>
      <c r="K10" s="777">
        <v>1818663.2</v>
      </c>
      <c r="L10" s="778"/>
      <c r="M10" s="778"/>
      <c r="N10" s="779"/>
      <c r="O10" s="48"/>
      <c r="P10" s="48"/>
      <c r="Q10" s="48"/>
      <c r="R10" s="48"/>
      <c r="S10" s="48"/>
      <c r="T10" s="48"/>
      <c r="U10" s="48"/>
      <c r="V10" s="48"/>
      <c r="W10" s="48"/>
      <c r="X10" s="48"/>
      <c r="Y10" s="48"/>
      <c r="Z10" s="48"/>
    </row>
    <row r="11" spans="1:26" ht="39" customHeight="1">
      <c r="A11" s="780" t="s">
        <v>394</v>
      </c>
      <c r="B11" s="372"/>
      <c r="C11" s="372"/>
      <c r="D11" s="372"/>
      <c r="E11" s="372"/>
      <c r="F11" s="372"/>
      <c r="G11" s="373"/>
      <c r="H11" s="452" t="s">
        <v>16</v>
      </c>
      <c r="I11" s="335"/>
      <c r="J11" s="336"/>
      <c r="K11" s="781"/>
      <c r="L11" s="782"/>
      <c r="M11" s="782"/>
      <c r="N11" s="783"/>
      <c r="O11" s="48"/>
      <c r="P11" s="48"/>
      <c r="Q11" s="48"/>
      <c r="R11" s="48"/>
      <c r="S11" s="48"/>
      <c r="T11" s="48"/>
      <c r="U11" s="48"/>
      <c r="V11" s="48"/>
      <c r="W11" s="48"/>
      <c r="X11" s="48"/>
      <c r="Y11" s="48"/>
      <c r="Z11" s="48"/>
    </row>
    <row r="12" spans="1:26" ht="18" customHeight="1">
      <c r="A12" s="454" t="s">
        <v>386</v>
      </c>
      <c r="B12" s="335"/>
      <c r="C12" s="335"/>
      <c r="D12" s="335"/>
      <c r="E12" s="335"/>
      <c r="F12" s="335"/>
      <c r="G12" s="336"/>
      <c r="H12" s="452" t="s">
        <v>12</v>
      </c>
      <c r="I12" s="335"/>
      <c r="J12" s="336"/>
      <c r="K12" s="784"/>
      <c r="L12" s="364"/>
      <c r="M12" s="364"/>
      <c r="N12" s="351"/>
      <c r="O12" s="48"/>
      <c r="P12" s="48"/>
      <c r="Q12" s="48"/>
      <c r="R12" s="48"/>
      <c r="S12" s="48"/>
      <c r="T12" s="48"/>
      <c r="U12" s="48"/>
      <c r="V12" s="48"/>
      <c r="W12" s="48"/>
      <c r="X12" s="48"/>
      <c r="Y12" s="48"/>
      <c r="Z12" s="48"/>
    </row>
    <row r="13" spans="1:26" ht="18" customHeight="1">
      <c r="A13" s="454" t="s">
        <v>387</v>
      </c>
      <c r="B13" s="335"/>
      <c r="C13" s="335"/>
      <c r="D13" s="335"/>
      <c r="E13" s="335"/>
      <c r="F13" s="335"/>
      <c r="G13" s="336"/>
      <c r="H13" s="452" t="s">
        <v>388</v>
      </c>
      <c r="I13" s="335"/>
      <c r="J13" s="336"/>
      <c r="K13" s="784"/>
      <c r="L13" s="364"/>
      <c r="M13" s="364"/>
      <c r="N13" s="351"/>
      <c r="O13" s="48"/>
      <c r="P13" s="48"/>
      <c r="Q13" s="48"/>
      <c r="R13" s="48"/>
      <c r="S13" s="48"/>
      <c r="T13" s="48"/>
      <c r="U13" s="48"/>
      <c r="V13" s="48"/>
      <c r="W13" s="48"/>
      <c r="X13" s="48"/>
      <c r="Y13" s="48"/>
      <c r="Z13" s="48"/>
    </row>
    <row r="14" spans="1:26" ht="16.5" customHeight="1">
      <c r="A14" s="780" t="s">
        <v>397</v>
      </c>
      <c r="B14" s="372"/>
      <c r="C14" s="372"/>
      <c r="D14" s="372"/>
      <c r="E14" s="372"/>
      <c r="F14" s="372"/>
      <c r="G14" s="373"/>
      <c r="H14" s="452" t="s">
        <v>18</v>
      </c>
      <c r="I14" s="335"/>
      <c r="J14" s="336"/>
      <c r="K14" s="781"/>
      <c r="L14" s="782"/>
      <c r="M14" s="782"/>
      <c r="N14" s="783"/>
      <c r="O14" s="48"/>
      <c r="P14" s="48"/>
      <c r="Q14" s="48"/>
      <c r="R14" s="48"/>
      <c r="S14" s="48"/>
      <c r="T14" s="48"/>
      <c r="U14" s="48"/>
      <c r="V14" s="48"/>
      <c r="W14" s="48"/>
      <c r="X14" s="48"/>
      <c r="Y14" s="48"/>
      <c r="Z14" s="48"/>
    </row>
    <row r="15" spans="1:26" ht="19.5" customHeight="1">
      <c r="A15" s="454" t="s">
        <v>386</v>
      </c>
      <c r="B15" s="335"/>
      <c r="C15" s="335"/>
      <c r="D15" s="335"/>
      <c r="E15" s="335"/>
      <c r="F15" s="335"/>
      <c r="G15" s="336"/>
      <c r="H15" s="452" t="s">
        <v>12</v>
      </c>
      <c r="I15" s="335"/>
      <c r="J15" s="336"/>
      <c r="K15" s="784"/>
      <c r="L15" s="364"/>
      <c r="M15" s="364"/>
      <c r="N15" s="351"/>
      <c r="O15" s="54"/>
      <c r="P15" s="54"/>
      <c r="Q15" s="54"/>
      <c r="R15" s="54"/>
      <c r="S15" s="54"/>
      <c r="T15" s="54"/>
      <c r="U15" s="54"/>
      <c r="V15" s="54"/>
      <c r="W15" s="54"/>
      <c r="X15" s="54"/>
      <c r="Y15" s="54"/>
      <c r="Z15" s="54"/>
    </row>
    <row r="16" spans="1:26" ht="18" customHeight="1">
      <c r="A16" s="454" t="s">
        <v>387</v>
      </c>
      <c r="B16" s="335"/>
      <c r="C16" s="335"/>
      <c r="D16" s="335"/>
      <c r="E16" s="335"/>
      <c r="F16" s="335"/>
      <c r="G16" s="336"/>
      <c r="H16" s="452" t="s">
        <v>388</v>
      </c>
      <c r="I16" s="335"/>
      <c r="J16" s="336"/>
      <c r="K16" s="784"/>
      <c r="L16" s="364"/>
      <c r="M16" s="364"/>
      <c r="N16" s="351"/>
      <c r="O16" s="48"/>
      <c r="P16" s="48"/>
      <c r="Q16" s="48"/>
      <c r="R16" s="48"/>
      <c r="S16" s="48"/>
      <c r="T16" s="48"/>
      <c r="U16" s="48"/>
      <c r="V16" s="48"/>
      <c r="W16" s="48"/>
      <c r="X16" s="48"/>
      <c r="Y16" s="48"/>
      <c r="Z16" s="48"/>
    </row>
    <row r="17" spans="1:26" ht="38.25" customHeight="1">
      <c r="A17" s="780" t="s">
        <v>400</v>
      </c>
      <c r="B17" s="372"/>
      <c r="C17" s="372"/>
      <c r="D17" s="372"/>
      <c r="E17" s="372"/>
      <c r="F17" s="372"/>
      <c r="G17" s="373"/>
      <c r="H17" s="452" t="s">
        <v>329</v>
      </c>
      <c r="I17" s="335"/>
      <c r="J17" s="336"/>
      <c r="K17" s="781"/>
      <c r="L17" s="782"/>
      <c r="M17" s="782"/>
      <c r="N17" s="783"/>
      <c r="O17" s="48"/>
      <c r="P17" s="48"/>
      <c r="Q17" s="48"/>
      <c r="R17" s="48"/>
      <c r="S17" s="48"/>
      <c r="T17" s="48"/>
      <c r="U17" s="48"/>
      <c r="V17" s="48"/>
      <c r="W17" s="48"/>
      <c r="X17" s="48"/>
      <c r="Y17" s="48"/>
      <c r="Z17" s="48"/>
    </row>
    <row r="18" spans="1:26" ht="24.75" customHeight="1">
      <c r="A18" s="454" t="s">
        <v>386</v>
      </c>
      <c r="B18" s="335"/>
      <c r="C18" s="335"/>
      <c r="D18" s="335"/>
      <c r="E18" s="335"/>
      <c r="F18" s="335"/>
      <c r="G18" s="336"/>
      <c r="H18" s="452" t="s">
        <v>12</v>
      </c>
      <c r="I18" s="335"/>
      <c r="J18" s="336"/>
      <c r="K18" s="784"/>
      <c r="L18" s="364"/>
      <c r="M18" s="364"/>
      <c r="N18" s="351"/>
      <c r="O18" s="48"/>
      <c r="P18" s="48"/>
      <c r="Q18" s="48"/>
      <c r="R18" s="48"/>
      <c r="S18" s="48"/>
      <c r="T18" s="48"/>
      <c r="U18" s="48"/>
      <c r="V18" s="48"/>
      <c r="W18" s="48"/>
      <c r="X18" s="48"/>
      <c r="Y18" s="48"/>
      <c r="Z18" s="48"/>
    </row>
    <row r="19" spans="1:26" ht="24.75" customHeight="1">
      <c r="A19" s="454" t="s">
        <v>387</v>
      </c>
      <c r="B19" s="335"/>
      <c r="C19" s="335"/>
      <c r="D19" s="335"/>
      <c r="E19" s="335"/>
      <c r="F19" s="335"/>
      <c r="G19" s="336"/>
      <c r="H19" s="452" t="s">
        <v>388</v>
      </c>
      <c r="I19" s="335"/>
      <c r="J19" s="336"/>
      <c r="K19" s="784"/>
      <c r="L19" s="364"/>
      <c r="M19" s="364"/>
      <c r="N19" s="351"/>
      <c r="O19" s="48"/>
      <c r="P19" s="48"/>
      <c r="Q19" s="48"/>
      <c r="R19" s="48"/>
      <c r="S19" s="48"/>
      <c r="T19" s="48"/>
      <c r="U19" s="48"/>
      <c r="V19" s="48"/>
      <c r="W19" s="48"/>
      <c r="X19" s="48"/>
      <c r="Y19" s="48"/>
      <c r="Z19" s="48"/>
    </row>
    <row r="20" spans="1:26" ht="22.5" customHeight="1">
      <c r="A20" s="454" t="s">
        <v>401</v>
      </c>
      <c r="B20" s="335"/>
      <c r="C20" s="335"/>
      <c r="D20" s="335"/>
      <c r="E20" s="335"/>
      <c r="F20" s="335"/>
      <c r="G20" s="336"/>
      <c r="H20" s="452"/>
      <c r="I20" s="335"/>
      <c r="J20" s="336"/>
      <c r="K20" s="777"/>
      <c r="L20" s="778"/>
      <c r="M20" s="778"/>
      <c r="N20" s="779"/>
      <c r="O20" s="48"/>
      <c r="P20" s="48"/>
      <c r="Q20" s="48"/>
      <c r="R20" s="48"/>
      <c r="S20" s="48"/>
      <c r="T20" s="48"/>
      <c r="U20" s="48"/>
      <c r="V20" s="48"/>
      <c r="W20" s="48"/>
      <c r="X20" s="48"/>
      <c r="Y20" s="48"/>
      <c r="Z20" s="48"/>
    </row>
    <row r="21" spans="1:26" ht="47.25"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ht="12.75" customHeight="1">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ht="12.75" customHeight="1">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2.75"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12.75" customHeight="1">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ht="12.75"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2.7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ht="12.75"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ht="47.2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12.7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12.7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2.7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12.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ht="12.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2.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ht="12.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ht="12.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ht="12.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ht="12.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ht="12.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ht="12.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12.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ht="12.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ht="12.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ht="12.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ht="12.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12.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ht="12.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ht="12.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ht="12.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ht="12.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2.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ht="12.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12.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2.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12.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2.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2.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2.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2.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2.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2.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2.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2.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2.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2.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2.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2.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2.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2.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2.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2.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2.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2.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2.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2.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2.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2.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2.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2.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2.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2.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2.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2.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2.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2.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2.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2.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2.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2.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2.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2.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2.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2.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2.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2.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2.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2.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2.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2.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2.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2.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2.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2.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2.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2.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2.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2.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2.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2.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2.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2.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2.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2.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2.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2.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2.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2.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2.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2.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2.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2.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2.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2.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2.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2.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2.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2.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2.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2.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2.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2.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2.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2.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2.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2.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2.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2.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2.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2.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2.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2.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2.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2.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2.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2.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2.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2.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2.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2.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2.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2.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2.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2.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2.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2.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2.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2.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2.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2.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2.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2.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2.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2.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2.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2.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2.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2.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2.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2.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2.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2.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2.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2.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2.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2.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2.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2.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2.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2.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2.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2.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2.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2.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2.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2.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2.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2.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2.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2.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2.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2.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2.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2.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2.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2.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2.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2.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2.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2.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2.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2.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2.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2.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2.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2.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2.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2.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2.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2.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2.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2.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2.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2.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2.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2.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2.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2.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2.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2.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2.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2.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2.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2.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2.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2.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2.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2.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2.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2.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2.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2.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2.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2.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2.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2.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2.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2.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2.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2.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2.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2.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2.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2.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2.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2.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2.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2.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2.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2.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2.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2.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2.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2.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2.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2.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2.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2.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2.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2.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2.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2.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2.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2.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2.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2.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2.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2.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2.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2.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2.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2.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2.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2.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2.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2.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2.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2.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2.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2.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2.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2.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2.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2.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2.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2.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2.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2.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2.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2.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2.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2.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2.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2.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2.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2.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2.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2.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2.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2.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2.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2.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2.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2.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2.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2.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2.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2.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2.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2.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2.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2.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2.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2.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2.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2.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2.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2.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2.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2.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2.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2.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2.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2.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2.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2.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2.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2.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2.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2.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2.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2.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2.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2.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2.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2.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2.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2.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2.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2.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2.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2.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2.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2.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2.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2.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2.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2.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2.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2.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2.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2.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2.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2.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2.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2.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2.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2.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2.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2.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2.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2.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2.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2.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2.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2.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2.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2.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2.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2.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2.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2.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2.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2.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2.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2.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2.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2.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2.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2.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2.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2.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2.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2.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2.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2.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2.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2.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2.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2.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2.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2.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2.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2.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2.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2.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2.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2.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2.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2.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2.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2.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2.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2.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2.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2.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2.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2.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2.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2.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2.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2.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2.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2.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2.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2.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2.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2.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2.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2.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2.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2.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2.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2.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2.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2.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2.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2.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2.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2.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2.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2.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2.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2.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2.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2.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2.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2.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2.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2.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2.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2.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2.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2.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2.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2.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2.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2.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2.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2.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2.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2.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2.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2.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2.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2.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2.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2.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2.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2.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2.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2.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2.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2.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2.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2.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2.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2.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2.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2.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2.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2.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2.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2.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2.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2.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2.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2.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2.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2.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2.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2.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2.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2.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2.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2.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2.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2.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2.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2.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2.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2.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2.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2.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2.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2.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2.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2.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2.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2.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2.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2.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2.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2.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2.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2.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2.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2.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2.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2.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2.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2.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2.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2.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2.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2.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2.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2.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2.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2.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2.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2.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2.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2.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2.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2.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2.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2.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2.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2.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2.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2.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2.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2.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2.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2.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2.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2.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2.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2.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2.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2.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2.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2.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2.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2.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2.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2.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2.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2.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2.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2.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2.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2.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2.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2.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2.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2.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2.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2.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2.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2.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2.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2.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2.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2.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2.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2.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2.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2.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2.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2.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2.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2.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2.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2.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2.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2.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2.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2.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2.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2.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2.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2.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2.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2.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2.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2.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2.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2.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2.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2.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2.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2.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2.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2.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2.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2.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2.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2.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2.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2.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2.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2.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2.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2.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2.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2.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2.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2.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2.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2.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2.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2.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2.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2.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2.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2.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2.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2.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2.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2.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2.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2.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2.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2.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2.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2.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2.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2.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2.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2.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2.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2.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2.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2.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2.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2.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2.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2.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2.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2.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2.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2.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2.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2.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2.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2.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2.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2.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2.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2.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2.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2.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2.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2.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2.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2.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2.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2.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2.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2.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2.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2.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2.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2.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2.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2.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2.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2.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2.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2.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2.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2.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2.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2.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2.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2.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2.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2.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2.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2.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2.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2.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2.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2.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2.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2.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2.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2.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2.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2.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2.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2.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2.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2.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2.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2.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2.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2.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2.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2.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2.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2.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2.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2.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2.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2.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2.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2.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2.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2.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2.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2.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2.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2.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2.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2.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2.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2.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2.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2.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2.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2.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2.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2.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2.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2.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2.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2.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2.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2.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2.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2.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2.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2.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2.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2.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2.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2.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2.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2.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2.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2.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2.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2.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2.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2.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2.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2.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2.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2.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2.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2.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2.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2.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2.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2.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2.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2.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2.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2.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2.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2.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2.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2.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2.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2.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2.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2.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2.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2.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2.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2.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2.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2.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2.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2.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2.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2.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2.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2.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2.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2.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2.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2.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2.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2.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2.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2.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2.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2.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2.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2.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2.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2.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2.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2.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2.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2.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2.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2.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2.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2.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2.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2.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2.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2.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2.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2.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2.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2.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2.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2.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2.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2.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2.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2.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2.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2.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2.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2.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2.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2.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2.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2.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2.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2.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2.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2.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2.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2.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2.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2.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2.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2.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2.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2.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2.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2.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2.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2.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2.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2.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2.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2.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2.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2.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2.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2.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2.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2.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2.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2.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2.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2.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2.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2.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2.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2.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2.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2.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2.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2.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2.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2.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2.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2.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2.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2.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2.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2.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2.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2.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2.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2.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2.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2.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2.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2.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2.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2.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2.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2.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2.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2.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2.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2.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2.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2.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2.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2.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2.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2.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2.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2.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2.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2.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2.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2.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2.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2.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2.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2.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2.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2.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2.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2.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2.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2.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2.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2.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2.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2.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2.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2.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2.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2.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2.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2.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2.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2.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2.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2.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2.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2.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2.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2.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2.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2.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2.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2.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2.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2.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2.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2.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2.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2.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2.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2.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2.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2.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2.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2.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2.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2.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2.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2.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2.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2.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2.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2.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2.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2.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2.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2.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2.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2.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2.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2.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2.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2.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2.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2.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2.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2.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2.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2.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2.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2.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2.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2.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2.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2.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2.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2.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2.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2.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2.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2.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2.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2.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2.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2.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2.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2.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2.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2.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2.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2.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2.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2.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2.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2.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2.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2.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2.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2.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2.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53">
    <mergeCell ref="A20:G20"/>
    <mergeCell ref="H20:J20"/>
    <mergeCell ref="K20:N20"/>
    <mergeCell ref="H5:J5"/>
    <mergeCell ref="K5:N5"/>
    <mergeCell ref="A7:G7"/>
    <mergeCell ref="H7:J7"/>
    <mergeCell ref="K7:N7"/>
    <mergeCell ref="A8:G8"/>
    <mergeCell ref="H8:J8"/>
    <mergeCell ref="K8:N8"/>
    <mergeCell ref="K17:N17"/>
    <mergeCell ref="A18:G18"/>
    <mergeCell ref="H18:J18"/>
    <mergeCell ref="A16:G16"/>
    <mergeCell ref="A17:G17"/>
    <mergeCell ref="A2:N2"/>
    <mergeCell ref="A3:N3"/>
    <mergeCell ref="H4:J4"/>
    <mergeCell ref="K4:N4"/>
    <mergeCell ref="A19:G19"/>
    <mergeCell ref="H19:J19"/>
    <mergeCell ref="K19:N19"/>
    <mergeCell ref="A4:G4"/>
    <mergeCell ref="A9:G9"/>
    <mergeCell ref="H9:J9"/>
    <mergeCell ref="K9:N9"/>
    <mergeCell ref="A5:G5"/>
    <mergeCell ref="A6:G6"/>
    <mergeCell ref="H6:J6"/>
    <mergeCell ref="K6:N6"/>
    <mergeCell ref="H17:J17"/>
    <mergeCell ref="H16:J16"/>
    <mergeCell ref="K16:N16"/>
    <mergeCell ref="K18:N18"/>
    <mergeCell ref="A12:G12"/>
    <mergeCell ref="A13:G13"/>
    <mergeCell ref="H12:J12"/>
    <mergeCell ref="K12:N12"/>
    <mergeCell ref="K15:N15"/>
    <mergeCell ref="H13:J13"/>
    <mergeCell ref="K13:N13"/>
    <mergeCell ref="A15:G15"/>
    <mergeCell ref="H15:J15"/>
    <mergeCell ref="A14:G14"/>
    <mergeCell ref="H14:J14"/>
    <mergeCell ref="K14:N14"/>
    <mergeCell ref="H10:J10"/>
    <mergeCell ref="K10:N10"/>
    <mergeCell ref="A11:G11"/>
    <mergeCell ref="H11:J11"/>
    <mergeCell ref="K11:N11"/>
    <mergeCell ref="A10:G10"/>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dimension ref="A1:CA985"/>
  <sheetViews>
    <sheetView workbookViewId="0">
      <selection activeCell="AS200" sqref="AS200:BC208"/>
    </sheetView>
  </sheetViews>
  <sheetFormatPr defaultColWidth="15.140625" defaultRowHeight="15" customHeight="1"/>
  <cols>
    <col min="1" max="1" width="12.85546875" style="160" customWidth="1"/>
    <col min="2" max="2" width="2.42578125" style="160" hidden="1" customWidth="1"/>
    <col min="3" max="3" width="2.5703125" style="160" hidden="1" customWidth="1"/>
    <col min="4" max="4" width="5.140625" style="160" hidden="1" customWidth="1"/>
    <col min="5" max="9" width="1.42578125" style="160" customWidth="1"/>
    <col min="10" max="10" width="6.140625" style="160" customWidth="1"/>
    <col min="11" max="15" width="1.42578125" style="160" customWidth="1"/>
    <col min="16" max="16" width="4.5703125" style="160" customWidth="1"/>
    <col min="17" max="23" width="1.42578125" style="160" customWidth="1"/>
    <col min="24" max="24" width="6.140625" style="160" customWidth="1"/>
    <col min="25" max="29" width="1.42578125" style="160" customWidth="1"/>
    <col min="30" max="30" width="1" style="160" customWidth="1"/>
    <col min="31" max="31" width="1.42578125" style="160" hidden="1" customWidth="1"/>
    <col min="32" max="32" width="5.42578125" style="160" customWidth="1"/>
    <col min="33" max="42" width="1.42578125" style="160" customWidth="1"/>
    <col min="43" max="43" width="1.5703125" style="160" customWidth="1"/>
    <col min="44" max="44" width="0.140625" style="160" customWidth="1"/>
    <col min="45" max="45" width="1.42578125" style="160" customWidth="1"/>
    <col min="46" max="46" width="1" style="160" customWidth="1"/>
    <col min="47" max="47" width="1.42578125" style="160" hidden="1" customWidth="1"/>
    <col min="48" max="49" width="1.42578125" style="160" customWidth="1"/>
    <col min="50" max="50" width="1" style="160" customWidth="1"/>
    <col min="51" max="52" width="1.42578125" style="160" hidden="1" customWidth="1"/>
    <col min="53" max="53" width="1.42578125" style="160" customWidth="1"/>
    <col min="54" max="54" width="0.5703125" style="160" customWidth="1"/>
    <col min="55" max="55" width="9.28515625" style="160" customWidth="1"/>
    <col min="56" max="59" width="1.28515625" style="160" customWidth="1"/>
    <col min="60" max="60" width="0.7109375" style="160" customWidth="1"/>
    <col min="61" max="61" width="1.28515625" style="160" hidden="1" customWidth="1"/>
    <col min="62" max="62" width="0.85546875" style="160" hidden="1" customWidth="1"/>
    <col min="63" max="63" width="0.140625" style="160" hidden="1" customWidth="1"/>
    <col min="64" max="67" width="1.28515625" style="160" hidden="1" customWidth="1"/>
    <col min="68" max="68" width="2" style="160" customWidth="1"/>
    <col min="69" max="69" width="23.140625" style="160" customWidth="1"/>
    <col min="70" max="71" width="0.140625" style="160" customWidth="1"/>
    <col min="72" max="72" width="6.7109375" style="160" hidden="1" customWidth="1"/>
    <col min="73" max="73" width="5" style="160" hidden="1" customWidth="1"/>
    <col min="74" max="74" width="6" style="160" hidden="1" customWidth="1"/>
    <col min="75" max="75" width="3.7109375" style="160" hidden="1" customWidth="1"/>
    <col min="76" max="76" width="3.5703125" style="160" hidden="1" customWidth="1"/>
    <col min="77" max="77" width="3.28515625" style="160" customWidth="1"/>
    <col min="78" max="78" width="3.42578125" style="160" customWidth="1"/>
    <col min="79" max="79" width="2" style="160" customWidth="1"/>
    <col min="80" max="16384" width="15.140625" style="160"/>
  </cols>
  <sheetData>
    <row r="1" spans="1:79" ht="24.75" customHeight="1">
      <c r="A1" s="845" t="s">
        <v>594</v>
      </c>
      <c r="B1" s="354"/>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2"/>
      <c r="BZ1" s="2"/>
      <c r="CA1" s="2"/>
    </row>
    <row r="2" spans="1:79" ht="21.75" customHeight="1" thickBot="1">
      <c r="A2" s="688" t="s">
        <v>417</v>
      </c>
      <c r="B2" s="354"/>
      <c r="C2" s="354"/>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c r="CA2" s="354"/>
    </row>
    <row r="3" spans="1:79" ht="54" customHeight="1" thickBot="1">
      <c r="A3" s="829" t="s">
        <v>418</v>
      </c>
      <c r="B3" s="410"/>
      <c r="C3" s="410"/>
      <c r="D3" s="411"/>
      <c r="E3" s="597" t="s">
        <v>420</v>
      </c>
      <c r="F3" s="410"/>
      <c r="G3" s="410"/>
      <c r="H3" s="410"/>
      <c r="I3" s="410"/>
      <c r="J3" s="411"/>
      <c r="K3" s="597" t="s">
        <v>421</v>
      </c>
      <c r="L3" s="410"/>
      <c r="M3" s="410"/>
      <c r="N3" s="410"/>
      <c r="O3" s="410"/>
      <c r="P3" s="411"/>
      <c r="Q3" s="597" t="s">
        <v>1159</v>
      </c>
      <c r="R3" s="410"/>
      <c r="S3" s="410"/>
      <c r="T3" s="410"/>
      <c r="U3" s="410"/>
      <c r="V3" s="410"/>
      <c r="W3" s="410"/>
      <c r="X3" s="411"/>
      <c r="Y3" s="597" t="s">
        <v>271</v>
      </c>
      <c r="Z3" s="410"/>
      <c r="AA3" s="410"/>
      <c r="AB3" s="410"/>
      <c r="AC3" s="410"/>
      <c r="AD3" s="410"/>
      <c r="AE3" s="410"/>
      <c r="AF3" s="411"/>
      <c r="AG3" s="597" t="s">
        <v>422</v>
      </c>
      <c r="AH3" s="410"/>
      <c r="AI3" s="410"/>
      <c r="AJ3" s="410"/>
      <c r="AK3" s="410"/>
      <c r="AL3" s="410"/>
      <c r="AM3" s="410"/>
      <c r="AN3" s="410"/>
      <c r="AO3" s="410"/>
      <c r="AP3" s="410"/>
      <c r="AQ3" s="410"/>
      <c r="AR3" s="411"/>
      <c r="AS3" s="597" t="s">
        <v>423</v>
      </c>
      <c r="AT3" s="410"/>
      <c r="AU3" s="410"/>
      <c r="AV3" s="410"/>
      <c r="AW3" s="410"/>
      <c r="AX3" s="410"/>
      <c r="AY3" s="410"/>
      <c r="AZ3" s="410"/>
      <c r="BA3" s="410"/>
      <c r="BB3" s="410"/>
      <c r="BC3" s="411"/>
      <c r="BD3" s="597" t="s">
        <v>3</v>
      </c>
      <c r="BE3" s="410"/>
      <c r="BF3" s="410"/>
      <c r="BG3" s="410"/>
      <c r="BH3" s="410"/>
      <c r="BI3" s="410"/>
      <c r="BJ3" s="410"/>
      <c r="BK3" s="410"/>
      <c r="BL3" s="410"/>
      <c r="BM3" s="410"/>
      <c r="BN3" s="410"/>
      <c r="BO3" s="410"/>
      <c r="BP3" s="411"/>
      <c r="BQ3" s="597" t="s">
        <v>424</v>
      </c>
      <c r="BR3" s="410"/>
      <c r="BS3" s="410"/>
      <c r="BT3" s="410"/>
      <c r="BU3" s="410"/>
      <c r="BV3" s="410"/>
      <c r="BW3" s="410"/>
      <c r="BX3" s="412"/>
      <c r="BY3" s="2"/>
      <c r="BZ3" s="2"/>
      <c r="CA3" s="2"/>
    </row>
    <row r="4" spans="1:79" ht="39.75" hidden="1" customHeight="1" thickBot="1">
      <c r="A4" s="828" t="s">
        <v>588</v>
      </c>
      <c r="B4" s="372"/>
      <c r="C4" s="372"/>
      <c r="D4" s="373"/>
      <c r="E4" s="605" t="s">
        <v>588</v>
      </c>
      <c r="F4" s="637"/>
      <c r="G4" s="637"/>
      <c r="H4" s="637"/>
      <c r="I4" s="637"/>
      <c r="J4" s="439"/>
      <c r="K4" s="605" t="s">
        <v>588</v>
      </c>
      <c r="L4" s="637"/>
      <c r="M4" s="637"/>
      <c r="N4" s="637"/>
      <c r="O4" s="637"/>
      <c r="P4" s="439"/>
      <c r="Q4" s="636" t="s">
        <v>588</v>
      </c>
      <c r="R4" s="372"/>
      <c r="S4" s="372"/>
      <c r="T4" s="372"/>
      <c r="U4" s="372"/>
      <c r="V4" s="372"/>
      <c r="W4" s="372"/>
      <c r="X4" s="373"/>
      <c r="Y4" s="636" t="s">
        <v>588</v>
      </c>
      <c r="Z4" s="372"/>
      <c r="AA4" s="372"/>
      <c r="AB4" s="372"/>
      <c r="AC4" s="372"/>
      <c r="AD4" s="372"/>
      <c r="AE4" s="372"/>
      <c r="AF4" s="373"/>
      <c r="AG4" s="636" t="s">
        <v>588</v>
      </c>
      <c r="AH4" s="372"/>
      <c r="AI4" s="372"/>
      <c r="AJ4" s="372"/>
      <c r="AK4" s="372"/>
      <c r="AL4" s="372"/>
      <c r="AM4" s="372"/>
      <c r="AN4" s="372"/>
      <c r="AO4" s="372"/>
      <c r="AP4" s="372"/>
      <c r="AQ4" s="372"/>
      <c r="AR4" s="373"/>
      <c r="AS4" s="636" t="s">
        <v>588</v>
      </c>
      <c r="AT4" s="372"/>
      <c r="AU4" s="372"/>
      <c r="AV4" s="372"/>
      <c r="AW4" s="372"/>
      <c r="AX4" s="372"/>
      <c r="AY4" s="372"/>
      <c r="AZ4" s="372"/>
      <c r="BA4" s="372"/>
      <c r="BB4" s="372"/>
      <c r="BC4" s="373"/>
      <c r="BD4" s="636" t="s">
        <v>588</v>
      </c>
      <c r="BE4" s="372"/>
      <c r="BF4" s="372"/>
      <c r="BG4" s="372"/>
      <c r="BH4" s="372"/>
      <c r="BI4" s="372"/>
      <c r="BJ4" s="372"/>
      <c r="BK4" s="372"/>
      <c r="BL4" s="372"/>
      <c r="BM4" s="372"/>
      <c r="BN4" s="372"/>
      <c r="BO4" s="372"/>
      <c r="BP4" s="373"/>
      <c r="BQ4" s="636" t="s">
        <v>588</v>
      </c>
      <c r="BR4" s="372"/>
      <c r="BS4" s="372"/>
      <c r="BT4" s="372"/>
      <c r="BU4" s="372"/>
      <c r="BV4" s="372"/>
      <c r="BW4" s="372"/>
      <c r="BX4" s="631"/>
      <c r="BY4" s="2"/>
      <c r="BZ4" s="2"/>
      <c r="CA4" s="2"/>
    </row>
    <row r="5" spans="1:79" ht="52.5" customHeight="1" thickBot="1">
      <c r="A5" s="828" t="s">
        <v>1703</v>
      </c>
      <c r="B5" s="372"/>
      <c r="C5" s="372"/>
      <c r="D5" s="373"/>
      <c r="E5" s="605" t="s">
        <v>1145</v>
      </c>
      <c r="F5" s="637"/>
      <c r="G5" s="637"/>
      <c r="H5" s="637"/>
      <c r="I5" s="637"/>
      <c r="J5" s="439"/>
      <c r="K5" s="605" t="s">
        <v>1704</v>
      </c>
      <c r="L5" s="637"/>
      <c r="M5" s="637"/>
      <c r="N5" s="637"/>
      <c r="O5" s="637"/>
      <c r="P5" s="439"/>
      <c r="Q5" s="636" t="s">
        <v>1113</v>
      </c>
      <c r="R5" s="372"/>
      <c r="S5" s="372"/>
      <c r="T5" s="372"/>
      <c r="U5" s="372"/>
      <c r="V5" s="372"/>
      <c r="W5" s="372"/>
      <c r="X5" s="373"/>
      <c r="Y5" s="636"/>
      <c r="Z5" s="372"/>
      <c r="AA5" s="372"/>
      <c r="AB5" s="372"/>
      <c r="AC5" s="372"/>
      <c r="AD5" s="372"/>
      <c r="AE5" s="372"/>
      <c r="AF5" s="373"/>
      <c r="AG5" s="636" t="s">
        <v>601</v>
      </c>
      <c r="AH5" s="372"/>
      <c r="AI5" s="372"/>
      <c r="AJ5" s="372"/>
      <c r="AK5" s="372"/>
      <c r="AL5" s="372"/>
      <c r="AM5" s="372"/>
      <c r="AN5" s="372"/>
      <c r="AO5" s="372"/>
      <c r="AP5" s="372"/>
      <c r="AQ5" s="372"/>
      <c r="AR5" s="373"/>
      <c r="AS5" s="636" t="s">
        <v>600</v>
      </c>
      <c r="AT5" s="372"/>
      <c r="AU5" s="372"/>
      <c r="AV5" s="372"/>
      <c r="AW5" s="372"/>
      <c r="AX5" s="372"/>
      <c r="AY5" s="372"/>
      <c r="AZ5" s="372"/>
      <c r="BA5" s="372"/>
      <c r="BB5" s="372"/>
      <c r="BC5" s="373"/>
      <c r="BD5" s="636">
        <v>1</v>
      </c>
      <c r="BE5" s="372"/>
      <c r="BF5" s="372"/>
      <c r="BG5" s="372"/>
      <c r="BH5" s="372"/>
      <c r="BI5" s="372"/>
      <c r="BJ5" s="372"/>
      <c r="BK5" s="372"/>
      <c r="BL5" s="372"/>
      <c r="BM5" s="372"/>
      <c r="BN5" s="372"/>
      <c r="BO5" s="372"/>
      <c r="BP5" s="373"/>
      <c r="BQ5" s="791">
        <v>9759.01</v>
      </c>
      <c r="BR5" s="700"/>
      <c r="BS5" s="700"/>
      <c r="BT5" s="700"/>
      <c r="BU5" s="700"/>
      <c r="BV5" s="700"/>
      <c r="BW5" s="700"/>
      <c r="BX5" s="701"/>
      <c r="BY5" s="2"/>
      <c r="BZ5" s="2"/>
      <c r="CA5" s="2"/>
    </row>
    <row r="6" spans="1:79" ht="37.5" customHeight="1" thickBot="1">
      <c r="A6" s="828" t="s">
        <v>1703</v>
      </c>
      <c r="B6" s="372"/>
      <c r="C6" s="372"/>
      <c r="D6" s="373"/>
      <c r="E6" s="605" t="s">
        <v>1145</v>
      </c>
      <c r="F6" s="637"/>
      <c r="G6" s="637"/>
      <c r="H6" s="637"/>
      <c r="I6" s="637"/>
      <c r="J6" s="439"/>
      <c r="K6" s="605" t="s">
        <v>1705</v>
      </c>
      <c r="L6" s="637"/>
      <c r="M6" s="637"/>
      <c r="N6" s="637"/>
      <c r="O6" s="637"/>
      <c r="P6" s="439"/>
      <c r="Q6" s="636" t="s">
        <v>1111</v>
      </c>
      <c r="R6" s="372"/>
      <c r="S6" s="372"/>
      <c r="T6" s="372"/>
      <c r="U6" s="372"/>
      <c r="V6" s="372"/>
      <c r="W6" s="372"/>
      <c r="X6" s="373"/>
      <c r="Y6" s="636"/>
      <c r="Z6" s="372"/>
      <c r="AA6" s="372"/>
      <c r="AB6" s="372"/>
      <c r="AC6" s="372"/>
      <c r="AD6" s="372"/>
      <c r="AE6" s="372"/>
      <c r="AF6" s="373"/>
      <c r="AG6" s="636" t="s">
        <v>599</v>
      </c>
      <c r="AH6" s="372"/>
      <c r="AI6" s="372"/>
      <c r="AJ6" s="372"/>
      <c r="AK6" s="372"/>
      <c r="AL6" s="372"/>
      <c r="AM6" s="372"/>
      <c r="AN6" s="372"/>
      <c r="AO6" s="372"/>
      <c r="AP6" s="372"/>
      <c r="AQ6" s="372"/>
      <c r="AR6" s="373"/>
      <c r="AS6" s="636" t="s">
        <v>600</v>
      </c>
      <c r="AT6" s="372"/>
      <c r="AU6" s="372"/>
      <c r="AV6" s="372"/>
      <c r="AW6" s="372"/>
      <c r="AX6" s="372"/>
      <c r="AY6" s="372"/>
      <c r="AZ6" s="372"/>
      <c r="BA6" s="372"/>
      <c r="BB6" s="372"/>
      <c r="BC6" s="373"/>
      <c r="BD6" s="636">
        <v>2</v>
      </c>
      <c r="BE6" s="372"/>
      <c r="BF6" s="372"/>
      <c r="BG6" s="372"/>
      <c r="BH6" s="372"/>
      <c r="BI6" s="372"/>
      <c r="BJ6" s="372"/>
      <c r="BK6" s="372"/>
      <c r="BL6" s="372"/>
      <c r="BM6" s="372"/>
      <c r="BN6" s="372"/>
      <c r="BO6" s="372"/>
      <c r="BP6" s="373"/>
      <c r="BQ6" s="791">
        <v>9759.01</v>
      </c>
      <c r="BR6" s="700"/>
      <c r="BS6" s="700"/>
      <c r="BT6" s="700"/>
      <c r="BU6" s="700"/>
      <c r="BV6" s="700"/>
      <c r="BW6" s="700"/>
      <c r="BX6" s="701"/>
      <c r="BY6" s="2"/>
      <c r="BZ6" s="2"/>
      <c r="CA6" s="2"/>
    </row>
    <row r="7" spans="1:79" ht="40.5" customHeight="1" thickBot="1">
      <c r="A7" s="828" t="s">
        <v>1703</v>
      </c>
      <c r="B7" s="372"/>
      <c r="C7" s="372"/>
      <c r="D7" s="373"/>
      <c r="E7" s="605" t="s">
        <v>1145</v>
      </c>
      <c r="F7" s="637"/>
      <c r="G7" s="637"/>
      <c r="H7" s="637"/>
      <c r="I7" s="637"/>
      <c r="J7" s="439"/>
      <c r="K7" s="605" t="s">
        <v>1706</v>
      </c>
      <c r="L7" s="637"/>
      <c r="M7" s="637"/>
      <c r="N7" s="637"/>
      <c r="O7" s="637"/>
      <c r="P7" s="439"/>
      <c r="Q7" s="636" t="s">
        <v>1112</v>
      </c>
      <c r="R7" s="372"/>
      <c r="S7" s="372"/>
      <c r="T7" s="372"/>
      <c r="U7" s="372"/>
      <c r="V7" s="372"/>
      <c r="W7" s="372"/>
      <c r="X7" s="373"/>
      <c r="Y7" s="636"/>
      <c r="Z7" s="372"/>
      <c r="AA7" s="372"/>
      <c r="AB7" s="372"/>
      <c r="AC7" s="372"/>
      <c r="AD7" s="372"/>
      <c r="AE7" s="372"/>
      <c r="AF7" s="373"/>
      <c r="AG7" s="636" t="s">
        <v>599</v>
      </c>
      <c r="AH7" s="372"/>
      <c r="AI7" s="372"/>
      <c r="AJ7" s="372"/>
      <c r="AK7" s="372"/>
      <c r="AL7" s="372"/>
      <c r="AM7" s="372"/>
      <c r="AN7" s="372"/>
      <c r="AO7" s="372"/>
      <c r="AP7" s="372"/>
      <c r="AQ7" s="372"/>
      <c r="AR7" s="373"/>
      <c r="AS7" s="636" t="s">
        <v>600</v>
      </c>
      <c r="AT7" s="372"/>
      <c r="AU7" s="372"/>
      <c r="AV7" s="372"/>
      <c r="AW7" s="372"/>
      <c r="AX7" s="372"/>
      <c r="AY7" s="372"/>
      <c r="AZ7" s="372"/>
      <c r="BA7" s="372"/>
      <c r="BB7" s="372"/>
      <c r="BC7" s="373"/>
      <c r="BD7" s="636">
        <v>3</v>
      </c>
      <c r="BE7" s="372"/>
      <c r="BF7" s="372"/>
      <c r="BG7" s="372"/>
      <c r="BH7" s="372"/>
      <c r="BI7" s="372"/>
      <c r="BJ7" s="372"/>
      <c r="BK7" s="372"/>
      <c r="BL7" s="372"/>
      <c r="BM7" s="372"/>
      <c r="BN7" s="372"/>
      <c r="BO7" s="372"/>
      <c r="BP7" s="373"/>
      <c r="BQ7" s="791">
        <v>9759.01</v>
      </c>
      <c r="BR7" s="700"/>
      <c r="BS7" s="700"/>
      <c r="BT7" s="700"/>
      <c r="BU7" s="700"/>
      <c r="BV7" s="700"/>
      <c r="BW7" s="700"/>
      <c r="BX7" s="701"/>
      <c r="BY7" s="2"/>
      <c r="BZ7" s="2"/>
      <c r="CA7" s="2"/>
    </row>
    <row r="8" spans="1:79" ht="37.5" customHeight="1" thickBot="1">
      <c r="A8" s="828" t="s">
        <v>1703</v>
      </c>
      <c r="B8" s="372"/>
      <c r="C8" s="372"/>
      <c r="D8" s="373"/>
      <c r="E8" s="605" t="s">
        <v>1145</v>
      </c>
      <c r="F8" s="637"/>
      <c r="G8" s="637"/>
      <c r="H8" s="637"/>
      <c r="I8" s="637"/>
      <c r="J8" s="439"/>
      <c r="K8" s="605" t="s">
        <v>1707</v>
      </c>
      <c r="L8" s="637"/>
      <c r="M8" s="637"/>
      <c r="N8" s="637"/>
      <c r="O8" s="637"/>
      <c r="P8" s="439"/>
      <c r="Q8" s="636" t="s">
        <v>1116</v>
      </c>
      <c r="R8" s="372"/>
      <c r="S8" s="372"/>
      <c r="T8" s="372"/>
      <c r="U8" s="372"/>
      <c r="V8" s="372"/>
      <c r="W8" s="372"/>
      <c r="X8" s="373"/>
      <c r="Y8" s="636"/>
      <c r="Z8" s="372"/>
      <c r="AA8" s="372"/>
      <c r="AB8" s="372"/>
      <c r="AC8" s="372"/>
      <c r="AD8" s="372"/>
      <c r="AE8" s="372"/>
      <c r="AF8" s="373"/>
      <c r="AG8" s="636" t="s">
        <v>599</v>
      </c>
      <c r="AH8" s="372"/>
      <c r="AI8" s="372"/>
      <c r="AJ8" s="372"/>
      <c r="AK8" s="372"/>
      <c r="AL8" s="372"/>
      <c r="AM8" s="372"/>
      <c r="AN8" s="372"/>
      <c r="AO8" s="372"/>
      <c r="AP8" s="372"/>
      <c r="AQ8" s="372"/>
      <c r="AR8" s="373"/>
      <c r="AS8" s="636" t="s">
        <v>600</v>
      </c>
      <c r="AT8" s="372"/>
      <c r="AU8" s="372"/>
      <c r="AV8" s="372"/>
      <c r="AW8" s="372"/>
      <c r="AX8" s="372"/>
      <c r="AY8" s="372"/>
      <c r="AZ8" s="372"/>
      <c r="BA8" s="372"/>
      <c r="BB8" s="372"/>
      <c r="BC8" s="373"/>
      <c r="BD8" s="636">
        <v>4</v>
      </c>
      <c r="BE8" s="372"/>
      <c r="BF8" s="372"/>
      <c r="BG8" s="372"/>
      <c r="BH8" s="372"/>
      <c r="BI8" s="372"/>
      <c r="BJ8" s="372"/>
      <c r="BK8" s="372"/>
      <c r="BL8" s="372"/>
      <c r="BM8" s="372"/>
      <c r="BN8" s="372"/>
      <c r="BO8" s="372"/>
      <c r="BP8" s="373"/>
      <c r="BQ8" s="791">
        <v>9759.01</v>
      </c>
      <c r="BR8" s="700"/>
      <c r="BS8" s="700"/>
      <c r="BT8" s="700"/>
      <c r="BU8" s="700"/>
      <c r="BV8" s="700"/>
      <c r="BW8" s="700"/>
      <c r="BX8" s="701"/>
      <c r="BY8" s="2"/>
      <c r="BZ8" s="2"/>
      <c r="CA8" s="2"/>
    </row>
    <row r="9" spans="1:79" ht="48" customHeight="1" thickBot="1">
      <c r="A9" s="828" t="s">
        <v>1703</v>
      </c>
      <c r="B9" s="372"/>
      <c r="C9" s="372"/>
      <c r="D9" s="373"/>
      <c r="E9" s="622" t="s">
        <v>1145</v>
      </c>
      <c r="F9" s="816"/>
      <c r="G9" s="816"/>
      <c r="H9" s="816"/>
      <c r="I9" s="816"/>
      <c r="J9" s="817"/>
      <c r="K9" s="622" t="s">
        <v>1708</v>
      </c>
      <c r="L9" s="816"/>
      <c r="M9" s="816"/>
      <c r="N9" s="816"/>
      <c r="O9" s="816"/>
      <c r="P9" s="817"/>
      <c r="Q9" s="799" t="s">
        <v>1133</v>
      </c>
      <c r="R9" s="800"/>
      <c r="S9" s="800"/>
      <c r="T9" s="800"/>
      <c r="U9" s="800"/>
      <c r="V9" s="800"/>
      <c r="W9" s="800"/>
      <c r="X9" s="801"/>
      <c r="Y9" s="799"/>
      <c r="Z9" s="800"/>
      <c r="AA9" s="800"/>
      <c r="AB9" s="800"/>
      <c r="AC9" s="800"/>
      <c r="AD9" s="800"/>
      <c r="AE9" s="800"/>
      <c r="AF9" s="801"/>
      <c r="AG9" s="799" t="s">
        <v>599</v>
      </c>
      <c r="AH9" s="800"/>
      <c r="AI9" s="800"/>
      <c r="AJ9" s="800"/>
      <c r="AK9" s="800"/>
      <c r="AL9" s="800"/>
      <c r="AM9" s="800"/>
      <c r="AN9" s="800"/>
      <c r="AO9" s="800"/>
      <c r="AP9" s="800"/>
      <c r="AQ9" s="800"/>
      <c r="AR9" s="801"/>
      <c r="AS9" s="799" t="s">
        <v>600</v>
      </c>
      <c r="AT9" s="800"/>
      <c r="AU9" s="800"/>
      <c r="AV9" s="800"/>
      <c r="AW9" s="800"/>
      <c r="AX9" s="800"/>
      <c r="AY9" s="800"/>
      <c r="AZ9" s="800"/>
      <c r="BA9" s="800"/>
      <c r="BB9" s="800"/>
      <c r="BC9" s="801"/>
      <c r="BD9" s="799">
        <v>5</v>
      </c>
      <c r="BE9" s="800"/>
      <c r="BF9" s="800"/>
      <c r="BG9" s="800"/>
      <c r="BH9" s="800"/>
      <c r="BI9" s="800"/>
      <c r="BJ9" s="800"/>
      <c r="BK9" s="800"/>
      <c r="BL9" s="800"/>
      <c r="BM9" s="800"/>
      <c r="BN9" s="800"/>
      <c r="BO9" s="800"/>
      <c r="BP9" s="801"/>
      <c r="BQ9" s="802">
        <v>11270</v>
      </c>
      <c r="BR9" s="803"/>
      <c r="BS9" s="803"/>
      <c r="BT9" s="803"/>
      <c r="BU9" s="803"/>
      <c r="BV9" s="803"/>
      <c r="BW9" s="803"/>
      <c r="BX9" s="804"/>
      <c r="BY9" s="2"/>
      <c r="BZ9" s="2"/>
      <c r="CA9" s="2"/>
    </row>
    <row r="10" spans="1:79" ht="36" customHeight="1" thickBot="1">
      <c r="A10" s="828" t="s">
        <v>1703</v>
      </c>
      <c r="B10" s="372"/>
      <c r="C10" s="372"/>
      <c r="D10" s="373"/>
      <c r="E10" s="622" t="s">
        <v>1145</v>
      </c>
      <c r="F10" s="816"/>
      <c r="G10" s="816"/>
      <c r="H10" s="816"/>
      <c r="I10" s="816"/>
      <c r="J10" s="817"/>
      <c r="K10" s="622" t="s">
        <v>1709</v>
      </c>
      <c r="L10" s="816"/>
      <c r="M10" s="816"/>
      <c r="N10" s="816"/>
      <c r="O10" s="816"/>
      <c r="P10" s="817"/>
      <c r="Q10" s="799" t="s">
        <v>1262</v>
      </c>
      <c r="R10" s="800"/>
      <c r="S10" s="800"/>
      <c r="T10" s="800"/>
      <c r="U10" s="800"/>
      <c r="V10" s="800"/>
      <c r="W10" s="800"/>
      <c r="X10" s="801"/>
      <c r="Y10" s="799"/>
      <c r="Z10" s="800"/>
      <c r="AA10" s="800"/>
      <c r="AB10" s="800"/>
      <c r="AC10" s="800"/>
      <c r="AD10" s="800"/>
      <c r="AE10" s="800"/>
      <c r="AF10" s="801"/>
      <c r="AG10" s="799" t="s">
        <v>599</v>
      </c>
      <c r="AH10" s="800"/>
      <c r="AI10" s="800"/>
      <c r="AJ10" s="800"/>
      <c r="AK10" s="800"/>
      <c r="AL10" s="800"/>
      <c r="AM10" s="800"/>
      <c r="AN10" s="800"/>
      <c r="AO10" s="800"/>
      <c r="AP10" s="800"/>
      <c r="AQ10" s="800"/>
      <c r="AR10" s="801"/>
      <c r="AS10" s="799" t="s">
        <v>600</v>
      </c>
      <c r="AT10" s="800"/>
      <c r="AU10" s="800"/>
      <c r="AV10" s="800"/>
      <c r="AW10" s="800"/>
      <c r="AX10" s="800"/>
      <c r="AY10" s="800"/>
      <c r="AZ10" s="800"/>
      <c r="BA10" s="800"/>
      <c r="BB10" s="800"/>
      <c r="BC10" s="801"/>
      <c r="BD10" s="799">
        <v>6</v>
      </c>
      <c r="BE10" s="800"/>
      <c r="BF10" s="800"/>
      <c r="BG10" s="800"/>
      <c r="BH10" s="800"/>
      <c r="BI10" s="800"/>
      <c r="BJ10" s="800"/>
      <c r="BK10" s="800"/>
      <c r="BL10" s="800"/>
      <c r="BM10" s="800"/>
      <c r="BN10" s="800"/>
      <c r="BO10" s="800"/>
      <c r="BP10" s="801"/>
      <c r="BQ10" s="791">
        <v>9759.01</v>
      </c>
      <c r="BR10" s="700"/>
      <c r="BS10" s="700"/>
      <c r="BT10" s="700"/>
      <c r="BU10" s="700"/>
      <c r="BV10" s="700"/>
      <c r="BW10" s="700"/>
      <c r="BX10" s="701"/>
      <c r="BY10" s="2"/>
      <c r="BZ10" s="2"/>
      <c r="CA10" s="2"/>
    </row>
    <row r="11" spans="1:79" ht="47.25" customHeight="1" thickBot="1">
      <c r="A11" s="828" t="s">
        <v>1703</v>
      </c>
      <c r="B11" s="372"/>
      <c r="C11" s="372"/>
      <c r="D11" s="373"/>
      <c r="E11" s="622" t="s">
        <v>1145</v>
      </c>
      <c r="F11" s="816"/>
      <c r="G11" s="816"/>
      <c r="H11" s="816"/>
      <c r="I11" s="816"/>
      <c r="J11" s="817"/>
      <c r="K11" s="622" t="s">
        <v>1710</v>
      </c>
      <c r="L11" s="816"/>
      <c r="M11" s="816"/>
      <c r="N11" s="816"/>
      <c r="O11" s="816"/>
      <c r="P11" s="817"/>
      <c r="Q11" s="799" t="s">
        <v>1501</v>
      </c>
      <c r="R11" s="800"/>
      <c r="S11" s="800"/>
      <c r="T11" s="800"/>
      <c r="U11" s="800"/>
      <c r="V11" s="800"/>
      <c r="W11" s="800"/>
      <c r="X11" s="801"/>
      <c r="Y11" s="799"/>
      <c r="Z11" s="800"/>
      <c r="AA11" s="800"/>
      <c r="AB11" s="800"/>
      <c r="AC11" s="800"/>
      <c r="AD11" s="800"/>
      <c r="AE11" s="800"/>
      <c r="AF11" s="801"/>
      <c r="AG11" s="799" t="s">
        <v>599</v>
      </c>
      <c r="AH11" s="800"/>
      <c r="AI11" s="800"/>
      <c r="AJ11" s="800"/>
      <c r="AK11" s="800"/>
      <c r="AL11" s="800"/>
      <c r="AM11" s="800"/>
      <c r="AN11" s="800"/>
      <c r="AO11" s="800"/>
      <c r="AP11" s="800"/>
      <c r="AQ11" s="800"/>
      <c r="AR11" s="801"/>
      <c r="AS11" s="799" t="s">
        <v>600</v>
      </c>
      <c r="AT11" s="800"/>
      <c r="AU11" s="800"/>
      <c r="AV11" s="800"/>
      <c r="AW11" s="800"/>
      <c r="AX11" s="800"/>
      <c r="AY11" s="800"/>
      <c r="AZ11" s="800"/>
      <c r="BA11" s="800"/>
      <c r="BB11" s="800"/>
      <c r="BC11" s="801"/>
      <c r="BD11" s="799">
        <v>7</v>
      </c>
      <c r="BE11" s="800"/>
      <c r="BF11" s="800"/>
      <c r="BG11" s="800"/>
      <c r="BH11" s="800"/>
      <c r="BI11" s="800"/>
      <c r="BJ11" s="800"/>
      <c r="BK11" s="800"/>
      <c r="BL11" s="800"/>
      <c r="BM11" s="800"/>
      <c r="BN11" s="800"/>
      <c r="BO11" s="800"/>
      <c r="BP11" s="801"/>
      <c r="BQ11" s="791">
        <v>6762</v>
      </c>
      <c r="BR11" s="700"/>
      <c r="BS11" s="700"/>
      <c r="BT11" s="700"/>
      <c r="BU11" s="700"/>
      <c r="BV11" s="700"/>
      <c r="BW11" s="700"/>
      <c r="BX11" s="701"/>
      <c r="BY11" s="2"/>
      <c r="BZ11" s="186"/>
      <c r="CA11" s="186"/>
    </row>
    <row r="12" spans="1:79" ht="27.75" customHeight="1" thickBot="1">
      <c r="A12" s="811"/>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c r="AY12" s="410"/>
      <c r="AZ12" s="410"/>
      <c r="BA12" s="410"/>
      <c r="BB12" s="410"/>
      <c r="BC12" s="410"/>
      <c r="BD12" s="410"/>
      <c r="BE12" s="410"/>
      <c r="BF12" s="410"/>
      <c r="BG12" s="410"/>
      <c r="BH12" s="410"/>
      <c r="BI12" s="410"/>
      <c r="BJ12" s="410"/>
      <c r="BK12" s="410"/>
      <c r="BL12" s="410"/>
      <c r="BM12" s="410"/>
      <c r="BN12" s="410"/>
      <c r="BO12" s="410"/>
      <c r="BP12" s="410"/>
      <c r="BQ12" s="842">
        <f>SUM(BQ5:BX11)</f>
        <v>66827.05</v>
      </c>
      <c r="BR12" s="843"/>
      <c r="BS12" s="843"/>
      <c r="BT12" s="843"/>
      <c r="BU12" s="843"/>
      <c r="BV12" s="843"/>
      <c r="BW12" s="843"/>
      <c r="BX12" s="844"/>
      <c r="BY12" s="186"/>
      <c r="BZ12" s="31"/>
      <c r="CA12" s="31"/>
    </row>
    <row r="13" spans="1:79" ht="75.75" customHeight="1" thickBot="1">
      <c r="A13" s="254" t="s">
        <v>429</v>
      </c>
      <c r="B13" s="186"/>
      <c r="C13" s="186"/>
      <c r="D13" s="186"/>
      <c r="E13" s="186"/>
      <c r="F13" s="186"/>
      <c r="G13" s="186"/>
      <c r="H13" s="186"/>
      <c r="I13" s="18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186"/>
      <c r="BS13" s="186"/>
      <c r="BT13" s="186"/>
      <c r="BU13" s="186"/>
      <c r="BV13" s="186"/>
      <c r="BW13" s="186"/>
      <c r="BX13" s="186"/>
      <c r="BY13" s="31"/>
      <c r="BZ13" s="2"/>
      <c r="CA13" s="2"/>
    </row>
    <row r="14" spans="1:79" ht="38.25" customHeight="1" thickBot="1">
      <c r="A14" s="829" t="s">
        <v>418</v>
      </c>
      <c r="B14" s="410"/>
      <c r="C14" s="410"/>
      <c r="D14" s="411"/>
      <c r="E14" s="618" t="s">
        <v>420</v>
      </c>
      <c r="F14" s="410"/>
      <c r="G14" s="410"/>
      <c r="H14" s="410"/>
      <c r="I14" s="410"/>
      <c r="J14" s="411"/>
      <c r="K14" s="618" t="s">
        <v>421</v>
      </c>
      <c r="L14" s="410"/>
      <c r="M14" s="410"/>
      <c r="N14" s="410"/>
      <c r="O14" s="410"/>
      <c r="P14" s="411"/>
      <c r="Q14" s="618" t="s">
        <v>425</v>
      </c>
      <c r="R14" s="410"/>
      <c r="S14" s="410"/>
      <c r="T14" s="410"/>
      <c r="U14" s="410"/>
      <c r="V14" s="410"/>
      <c r="W14" s="410"/>
      <c r="X14" s="411"/>
      <c r="Y14" s="618" t="s">
        <v>404</v>
      </c>
      <c r="Z14" s="410"/>
      <c r="AA14" s="410"/>
      <c r="AB14" s="410"/>
      <c r="AC14" s="410"/>
      <c r="AD14" s="410"/>
      <c r="AE14" s="410"/>
      <c r="AF14" s="411"/>
      <c r="AG14" s="812" t="s">
        <v>431</v>
      </c>
      <c r="AH14" s="410"/>
      <c r="AI14" s="410"/>
      <c r="AJ14" s="410"/>
      <c r="AK14" s="410"/>
      <c r="AL14" s="410"/>
      <c r="AM14" s="410"/>
      <c r="AN14" s="410"/>
      <c r="AO14" s="410"/>
      <c r="AP14" s="410"/>
      <c r="AQ14" s="410"/>
      <c r="AR14" s="411"/>
      <c r="AS14" s="618" t="s">
        <v>1158</v>
      </c>
      <c r="AT14" s="410"/>
      <c r="AU14" s="410"/>
      <c r="AV14" s="410"/>
      <c r="AW14" s="410"/>
      <c r="AX14" s="410"/>
      <c r="AY14" s="410"/>
      <c r="AZ14" s="410"/>
      <c r="BA14" s="410"/>
      <c r="BB14" s="410"/>
      <c r="BC14" s="411"/>
      <c r="BD14" s="597" t="s">
        <v>3</v>
      </c>
      <c r="BE14" s="410"/>
      <c r="BF14" s="410"/>
      <c r="BG14" s="410"/>
      <c r="BH14" s="410"/>
      <c r="BI14" s="410"/>
      <c r="BJ14" s="410"/>
      <c r="BK14" s="410"/>
      <c r="BL14" s="410"/>
      <c r="BM14" s="410"/>
      <c r="BN14" s="410"/>
      <c r="BO14" s="410"/>
      <c r="BP14" s="411"/>
      <c r="BQ14" s="597" t="s">
        <v>424</v>
      </c>
      <c r="BR14" s="410"/>
      <c r="BS14" s="410"/>
      <c r="BT14" s="410"/>
      <c r="BU14" s="410"/>
      <c r="BV14" s="410"/>
      <c r="BW14" s="410"/>
      <c r="BX14" s="412"/>
      <c r="BY14" s="2"/>
      <c r="BZ14" s="2"/>
      <c r="CA14" s="2"/>
    </row>
    <row r="15" spans="1:79" ht="38.25" customHeight="1" thickBot="1">
      <c r="A15" s="849">
        <v>43469</v>
      </c>
      <c r="B15" s="850"/>
      <c r="C15" s="850"/>
      <c r="D15" s="851"/>
      <c r="E15" s="622" t="s">
        <v>1117</v>
      </c>
      <c r="F15" s="816"/>
      <c r="G15" s="816"/>
      <c r="H15" s="816"/>
      <c r="I15" s="816"/>
      <c r="J15" s="817"/>
      <c r="K15" s="825">
        <v>397</v>
      </c>
      <c r="L15" s="826"/>
      <c r="M15" s="826"/>
      <c r="N15" s="826"/>
      <c r="O15" s="826"/>
      <c r="P15" s="827"/>
      <c r="Q15" s="378" t="s">
        <v>1149</v>
      </c>
      <c r="R15" s="660"/>
      <c r="S15" s="660"/>
      <c r="T15" s="660"/>
      <c r="U15" s="660"/>
      <c r="V15" s="660"/>
      <c r="W15" s="660"/>
      <c r="X15" s="798"/>
      <c r="Y15" s="378">
        <v>37995466</v>
      </c>
      <c r="Z15" s="660"/>
      <c r="AA15" s="660"/>
      <c r="AB15" s="660"/>
      <c r="AC15" s="660"/>
      <c r="AD15" s="660"/>
      <c r="AE15" s="660"/>
      <c r="AF15" s="798"/>
      <c r="AG15" s="378" t="s">
        <v>599</v>
      </c>
      <c r="AH15" s="660"/>
      <c r="AI15" s="660"/>
      <c r="AJ15" s="660"/>
      <c r="AK15" s="660"/>
      <c r="AL15" s="660"/>
      <c r="AM15" s="660"/>
      <c r="AN15" s="660"/>
      <c r="AO15" s="660"/>
      <c r="AP15" s="660"/>
      <c r="AQ15" s="660"/>
      <c r="AR15" s="798"/>
      <c r="AS15" s="378" t="s">
        <v>1265</v>
      </c>
      <c r="AT15" s="660"/>
      <c r="AU15" s="660"/>
      <c r="AV15" s="660"/>
      <c r="AW15" s="660"/>
      <c r="AX15" s="660"/>
      <c r="AY15" s="660"/>
      <c r="AZ15" s="660"/>
      <c r="BA15" s="660"/>
      <c r="BB15" s="660"/>
      <c r="BC15" s="832"/>
      <c r="BD15" s="805">
        <v>1</v>
      </c>
      <c r="BE15" s="806"/>
      <c r="BF15" s="806"/>
      <c r="BG15" s="806"/>
      <c r="BH15" s="806"/>
      <c r="BI15" s="806"/>
      <c r="BJ15" s="806"/>
      <c r="BK15" s="806"/>
      <c r="BL15" s="806"/>
      <c r="BM15" s="806"/>
      <c r="BN15" s="806"/>
      <c r="BO15" s="806"/>
      <c r="BP15" s="807"/>
      <c r="BQ15" s="792">
        <v>345.23</v>
      </c>
      <c r="BR15" s="793"/>
      <c r="BS15" s="793"/>
      <c r="BT15" s="793"/>
      <c r="BU15" s="793"/>
      <c r="BV15" s="793"/>
      <c r="BW15" s="793"/>
      <c r="BX15" s="794"/>
      <c r="BY15" s="2"/>
      <c r="BZ15" s="2"/>
      <c r="CA15" s="2"/>
    </row>
    <row r="16" spans="1:79" ht="39.75" customHeight="1" thickBot="1">
      <c r="A16" s="849">
        <v>43469</v>
      </c>
      <c r="B16" s="850"/>
      <c r="C16" s="850"/>
      <c r="D16" s="851"/>
      <c r="E16" s="622" t="s">
        <v>1117</v>
      </c>
      <c r="F16" s="816"/>
      <c r="G16" s="816"/>
      <c r="H16" s="816"/>
      <c r="I16" s="816"/>
      <c r="J16" s="817"/>
      <c r="K16" s="825">
        <v>398</v>
      </c>
      <c r="L16" s="826"/>
      <c r="M16" s="826"/>
      <c r="N16" s="826"/>
      <c r="O16" s="826"/>
      <c r="P16" s="827"/>
      <c r="Q16" s="378" t="s">
        <v>1149</v>
      </c>
      <c r="R16" s="660"/>
      <c r="S16" s="660"/>
      <c r="T16" s="660"/>
      <c r="U16" s="660"/>
      <c r="V16" s="660"/>
      <c r="W16" s="660"/>
      <c r="X16" s="798"/>
      <c r="Y16" s="378">
        <v>37995466</v>
      </c>
      <c r="Z16" s="660"/>
      <c r="AA16" s="660"/>
      <c r="AB16" s="660"/>
      <c r="AC16" s="660"/>
      <c r="AD16" s="660"/>
      <c r="AE16" s="660"/>
      <c r="AF16" s="798"/>
      <c r="AG16" s="378" t="s">
        <v>599</v>
      </c>
      <c r="AH16" s="660"/>
      <c r="AI16" s="660"/>
      <c r="AJ16" s="660"/>
      <c r="AK16" s="660"/>
      <c r="AL16" s="660"/>
      <c r="AM16" s="660"/>
      <c r="AN16" s="660"/>
      <c r="AO16" s="660"/>
      <c r="AP16" s="660"/>
      <c r="AQ16" s="660"/>
      <c r="AR16" s="798"/>
      <c r="AS16" s="378" t="s">
        <v>1263</v>
      </c>
      <c r="AT16" s="660"/>
      <c r="AU16" s="660"/>
      <c r="AV16" s="660"/>
      <c r="AW16" s="660"/>
      <c r="AX16" s="660"/>
      <c r="AY16" s="660"/>
      <c r="AZ16" s="660"/>
      <c r="BA16" s="660"/>
      <c r="BB16" s="660"/>
      <c r="BC16" s="832"/>
      <c r="BD16" s="805">
        <v>2</v>
      </c>
      <c r="BE16" s="806"/>
      <c r="BF16" s="806"/>
      <c r="BG16" s="806"/>
      <c r="BH16" s="806"/>
      <c r="BI16" s="806"/>
      <c r="BJ16" s="806"/>
      <c r="BK16" s="806"/>
      <c r="BL16" s="806"/>
      <c r="BM16" s="806"/>
      <c r="BN16" s="806"/>
      <c r="BO16" s="806"/>
      <c r="BP16" s="807"/>
      <c r="BQ16" s="792">
        <v>4142.7</v>
      </c>
      <c r="BR16" s="793"/>
      <c r="BS16" s="793"/>
      <c r="BT16" s="793"/>
      <c r="BU16" s="793"/>
      <c r="BV16" s="793"/>
      <c r="BW16" s="793"/>
      <c r="BX16" s="794"/>
      <c r="BY16" s="2"/>
      <c r="BZ16" s="2"/>
      <c r="CA16" s="2"/>
    </row>
    <row r="17" spans="1:79" ht="42" customHeight="1" thickBot="1">
      <c r="A17" s="849">
        <v>43469</v>
      </c>
      <c r="B17" s="850"/>
      <c r="C17" s="850"/>
      <c r="D17" s="851"/>
      <c r="E17" s="622" t="s">
        <v>1117</v>
      </c>
      <c r="F17" s="816"/>
      <c r="G17" s="816"/>
      <c r="H17" s="816"/>
      <c r="I17" s="816"/>
      <c r="J17" s="817"/>
      <c r="K17" s="825">
        <v>396</v>
      </c>
      <c r="L17" s="826"/>
      <c r="M17" s="826"/>
      <c r="N17" s="826"/>
      <c r="O17" s="826"/>
      <c r="P17" s="827"/>
      <c r="Q17" s="378" t="s">
        <v>1172</v>
      </c>
      <c r="R17" s="660"/>
      <c r="S17" s="660"/>
      <c r="T17" s="660"/>
      <c r="U17" s="660"/>
      <c r="V17" s="660"/>
      <c r="W17" s="660"/>
      <c r="X17" s="798"/>
      <c r="Y17" s="378">
        <v>38728711</v>
      </c>
      <c r="Z17" s="660"/>
      <c r="AA17" s="660"/>
      <c r="AB17" s="660"/>
      <c r="AC17" s="660"/>
      <c r="AD17" s="660"/>
      <c r="AE17" s="660"/>
      <c r="AF17" s="798"/>
      <c r="AG17" s="378" t="s">
        <v>599</v>
      </c>
      <c r="AH17" s="660"/>
      <c r="AI17" s="660"/>
      <c r="AJ17" s="660"/>
      <c r="AK17" s="660"/>
      <c r="AL17" s="660"/>
      <c r="AM17" s="660"/>
      <c r="AN17" s="660"/>
      <c r="AO17" s="660"/>
      <c r="AP17" s="660"/>
      <c r="AQ17" s="660"/>
      <c r="AR17" s="798"/>
      <c r="AS17" s="378" t="s">
        <v>1264</v>
      </c>
      <c r="AT17" s="364"/>
      <c r="AU17" s="364"/>
      <c r="AV17" s="364"/>
      <c r="AW17" s="364"/>
      <c r="AX17" s="364"/>
      <c r="AY17" s="364"/>
      <c r="AZ17" s="364"/>
      <c r="BA17" s="364"/>
      <c r="BB17" s="364"/>
      <c r="BC17" s="351"/>
      <c r="BD17" s="805">
        <v>3</v>
      </c>
      <c r="BE17" s="806"/>
      <c r="BF17" s="806"/>
      <c r="BG17" s="806"/>
      <c r="BH17" s="806"/>
      <c r="BI17" s="806"/>
      <c r="BJ17" s="806"/>
      <c r="BK17" s="806"/>
      <c r="BL17" s="806"/>
      <c r="BM17" s="806"/>
      <c r="BN17" s="806"/>
      <c r="BO17" s="806"/>
      <c r="BP17" s="807"/>
      <c r="BQ17" s="792">
        <v>5063.3</v>
      </c>
      <c r="BR17" s="793"/>
      <c r="BS17" s="793"/>
      <c r="BT17" s="793"/>
      <c r="BU17" s="793"/>
      <c r="BV17" s="793"/>
      <c r="BW17" s="793"/>
      <c r="BX17" s="794"/>
      <c r="BY17" s="2"/>
      <c r="BZ17" s="2"/>
      <c r="CA17" s="2"/>
    </row>
    <row r="18" spans="1:79" ht="38.25" customHeight="1" thickBot="1">
      <c r="A18" s="813">
        <v>43475</v>
      </c>
      <c r="B18" s="814"/>
      <c r="C18" s="814"/>
      <c r="D18" s="815"/>
      <c r="E18" s="622" t="s">
        <v>1118</v>
      </c>
      <c r="F18" s="816"/>
      <c r="G18" s="816"/>
      <c r="H18" s="816"/>
      <c r="I18" s="816"/>
      <c r="J18" s="817"/>
      <c r="K18" s="818">
        <v>8839127</v>
      </c>
      <c r="L18" s="819"/>
      <c r="M18" s="819"/>
      <c r="N18" s="819"/>
      <c r="O18" s="819"/>
      <c r="P18" s="820"/>
      <c r="Q18" s="378" t="s">
        <v>1118</v>
      </c>
      <c r="R18" s="660"/>
      <c r="S18" s="660"/>
      <c r="T18" s="660"/>
      <c r="U18" s="660"/>
      <c r="V18" s="660"/>
      <c r="W18" s="660"/>
      <c r="X18" s="798"/>
      <c r="Y18" s="378">
        <v>23697280</v>
      </c>
      <c r="Z18" s="660"/>
      <c r="AA18" s="660"/>
      <c r="AB18" s="660"/>
      <c r="AC18" s="660"/>
      <c r="AD18" s="660"/>
      <c r="AE18" s="660"/>
      <c r="AF18" s="798"/>
      <c r="AG18" s="378" t="s">
        <v>599</v>
      </c>
      <c r="AH18" s="660"/>
      <c r="AI18" s="660"/>
      <c r="AJ18" s="660"/>
      <c r="AK18" s="660"/>
      <c r="AL18" s="660"/>
      <c r="AM18" s="660"/>
      <c r="AN18" s="660"/>
      <c r="AO18" s="660"/>
      <c r="AP18" s="660"/>
      <c r="AQ18" s="660"/>
      <c r="AR18" s="798"/>
      <c r="AS18" s="378" t="s">
        <v>1173</v>
      </c>
      <c r="AT18" s="364"/>
      <c r="AU18" s="364"/>
      <c r="AV18" s="364"/>
      <c r="AW18" s="364"/>
      <c r="AX18" s="364"/>
      <c r="AY18" s="364"/>
      <c r="AZ18" s="364"/>
      <c r="BA18" s="364"/>
      <c r="BB18" s="364"/>
      <c r="BC18" s="351"/>
      <c r="BD18" s="808">
        <v>4</v>
      </c>
      <c r="BE18" s="809"/>
      <c r="BF18" s="809"/>
      <c r="BG18" s="809"/>
      <c r="BH18" s="809"/>
      <c r="BI18" s="809"/>
      <c r="BJ18" s="809"/>
      <c r="BK18" s="809"/>
      <c r="BL18" s="809"/>
      <c r="BM18" s="809"/>
      <c r="BN18" s="809"/>
      <c r="BO18" s="809"/>
      <c r="BP18" s="810"/>
      <c r="BQ18" s="792">
        <v>10</v>
      </c>
      <c r="BR18" s="793"/>
      <c r="BS18" s="793"/>
      <c r="BT18" s="793"/>
      <c r="BU18" s="793"/>
      <c r="BV18" s="793"/>
      <c r="BW18" s="793"/>
      <c r="BX18" s="794"/>
      <c r="BY18" s="2"/>
    </row>
    <row r="19" spans="1:79" ht="45" customHeight="1" thickBot="1">
      <c r="A19" s="813">
        <v>43475</v>
      </c>
      <c r="B19" s="814"/>
      <c r="C19" s="814"/>
      <c r="D19" s="815"/>
      <c r="E19" s="622" t="s">
        <v>1118</v>
      </c>
      <c r="F19" s="816"/>
      <c r="G19" s="816"/>
      <c r="H19" s="816"/>
      <c r="I19" s="816"/>
      <c r="J19" s="817"/>
      <c r="K19" s="818">
        <v>8839127</v>
      </c>
      <c r="L19" s="819"/>
      <c r="M19" s="819"/>
      <c r="N19" s="819"/>
      <c r="O19" s="819"/>
      <c r="P19" s="820"/>
      <c r="Q19" s="378" t="s">
        <v>1118</v>
      </c>
      <c r="R19" s="660"/>
      <c r="S19" s="660"/>
      <c r="T19" s="660"/>
      <c r="U19" s="660"/>
      <c r="V19" s="660"/>
      <c r="W19" s="660"/>
      <c r="X19" s="798"/>
      <c r="Y19" s="378">
        <v>23697280</v>
      </c>
      <c r="Z19" s="660"/>
      <c r="AA19" s="660"/>
      <c r="AB19" s="660"/>
      <c r="AC19" s="660"/>
      <c r="AD19" s="660"/>
      <c r="AE19" s="660"/>
      <c r="AF19" s="798"/>
      <c r="AG19" s="378" t="s">
        <v>599</v>
      </c>
      <c r="AH19" s="660"/>
      <c r="AI19" s="660"/>
      <c r="AJ19" s="660"/>
      <c r="AK19" s="660"/>
      <c r="AL19" s="660"/>
      <c r="AM19" s="660"/>
      <c r="AN19" s="660"/>
      <c r="AO19" s="660"/>
      <c r="AP19" s="660"/>
      <c r="AQ19" s="660"/>
      <c r="AR19" s="798"/>
      <c r="AS19" s="378" t="s">
        <v>1173</v>
      </c>
      <c r="AT19" s="364"/>
      <c r="AU19" s="364"/>
      <c r="AV19" s="364"/>
      <c r="AW19" s="364"/>
      <c r="AX19" s="364"/>
      <c r="AY19" s="364"/>
      <c r="AZ19" s="364"/>
      <c r="BA19" s="364"/>
      <c r="BB19" s="364"/>
      <c r="BC19" s="351"/>
      <c r="BD19" s="808">
        <v>5</v>
      </c>
      <c r="BE19" s="809"/>
      <c r="BF19" s="809"/>
      <c r="BG19" s="809"/>
      <c r="BH19" s="809"/>
      <c r="BI19" s="809"/>
      <c r="BJ19" s="809"/>
      <c r="BK19" s="809"/>
      <c r="BL19" s="809"/>
      <c r="BM19" s="809"/>
      <c r="BN19" s="809"/>
      <c r="BO19" s="809"/>
      <c r="BP19" s="810"/>
      <c r="BQ19" s="792">
        <v>50</v>
      </c>
      <c r="BR19" s="793"/>
      <c r="BS19" s="793"/>
      <c r="BT19" s="793"/>
      <c r="BU19" s="793"/>
      <c r="BV19" s="793"/>
      <c r="BW19" s="793"/>
      <c r="BX19" s="794"/>
    </row>
    <row r="20" spans="1:79" ht="38.25" hidden="1" customHeight="1" thickBot="1">
      <c r="A20" s="854"/>
      <c r="B20" s="855"/>
      <c r="C20" s="855"/>
      <c r="D20" s="856"/>
      <c r="E20" s="993"/>
      <c r="F20" s="994"/>
      <c r="G20" s="994"/>
      <c r="H20" s="994"/>
      <c r="I20" s="994"/>
      <c r="J20" s="995"/>
      <c r="K20" s="996"/>
      <c r="L20" s="997"/>
      <c r="M20" s="997"/>
      <c r="N20" s="997"/>
      <c r="O20" s="997"/>
      <c r="P20" s="998"/>
      <c r="Q20" s="833"/>
      <c r="R20" s="834"/>
      <c r="S20" s="834"/>
      <c r="T20" s="834"/>
      <c r="U20" s="834"/>
      <c r="V20" s="834"/>
      <c r="W20" s="834"/>
      <c r="X20" s="835"/>
      <c r="Y20" s="833"/>
      <c r="Z20" s="834"/>
      <c r="AA20" s="834"/>
      <c r="AB20" s="834"/>
      <c r="AC20" s="834"/>
      <c r="AD20" s="834"/>
      <c r="AE20" s="834"/>
      <c r="AF20" s="835"/>
      <c r="AG20" s="833"/>
      <c r="AH20" s="836"/>
      <c r="AI20" s="836"/>
      <c r="AJ20" s="836"/>
      <c r="AK20" s="836"/>
      <c r="AL20" s="836"/>
      <c r="AM20" s="836"/>
      <c r="AN20" s="836"/>
      <c r="AO20" s="836"/>
      <c r="AP20" s="836"/>
      <c r="AQ20" s="836"/>
      <c r="AR20" s="837"/>
      <c r="AS20" s="833"/>
      <c r="AT20" s="838"/>
      <c r="AU20" s="838"/>
      <c r="AV20" s="838"/>
      <c r="AW20" s="838"/>
      <c r="AX20" s="838"/>
      <c r="AY20" s="838"/>
      <c r="AZ20" s="838"/>
      <c r="BA20" s="838"/>
      <c r="BB20" s="838"/>
      <c r="BC20" s="839"/>
      <c r="BD20" s="840"/>
      <c r="BE20" s="836"/>
      <c r="BF20" s="836"/>
      <c r="BG20" s="836"/>
      <c r="BH20" s="836"/>
      <c r="BI20" s="836"/>
      <c r="BJ20" s="836"/>
      <c r="BK20" s="836"/>
      <c r="BL20" s="836"/>
      <c r="BM20" s="836"/>
      <c r="BN20" s="836"/>
      <c r="BO20" s="836"/>
      <c r="BP20" s="841"/>
      <c r="BQ20" s="795"/>
      <c r="BR20" s="796"/>
      <c r="BS20" s="796"/>
      <c r="BT20" s="796"/>
      <c r="BU20" s="796"/>
      <c r="BV20" s="796"/>
      <c r="BW20" s="796"/>
      <c r="BX20" s="797"/>
    </row>
    <row r="21" spans="1:79" ht="37.5" customHeight="1" thickBot="1">
      <c r="A21" s="182">
        <v>43497</v>
      </c>
      <c r="B21" s="179"/>
      <c r="C21" s="179"/>
      <c r="D21" s="156"/>
      <c r="E21" s="622" t="s">
        <v>1119</v>
      </c>
      <c r="F21" s="816"/>
      <c r="G21" s="816"/>
      <c r="H21" s="816"/>
      <c r="I21" s="816"/>
      <c r="J21" s="817"/>
      <c r="K21" s="818">
        <v>1</v>
      </c>
      <c r="L21" s="819"/>
      <c r="M21" s="819"/>
      <c r="N21" s="819"/>
      <c r="O21" s="819"/>
      <c r="P21" s="820"/>
      <c r="Q21" s="378" t="s">
        <v>1713</v>
      </c>
      <c r="R21" s="660"/>
      <c r="S21" s="660"/>
      <c r="T21" s="660"/>
      <c r="U21" s="660"/>
      <c r="V21" s="660"/>
      <c r="W21" s="660"/>
      <c r="X21" s="798"/>
      <c r="Y21" s="378">
        <v>21661450</v>
      </c>
      <c r="Z21" s="660"/>
      <c r="AA21" s="660"/>
      <c r="AB21" s="660"/>
      <c r="AC21" s="660"/>
      <c r="AD21" s="660"/>
      <c r="AE21" s="660"/>
      <c r="AF21" s="798"/>
      <c r="AG21" s="378" t="s">
        <v>599</v>
      </c>
      <c r="AH21" s="660"/>
      <c r="AI21" s="660"/>
      <c r="AJ21" s="660"/>
      <c r="AK21" s="660"/>
      <c r="AL21" s="660"/>
      <c r="AM21" s="660"/>
      <c r="AN21" s="660"/>
      <c r="AO21" s="660"/>
      <c r="AP21" s="660"/>
      <c r="AQ21" s="660"/>
      <c r="AR21" s="798"/>
      <c r="AS21" s="378" t="s">
        <v>1714</v>
      </c>
      <c r="AT21" s="660"/>
      <c r="AU21" s="660"/>
      <c r="AV21" s="660"/>
      <c r="AW21" s="660"/>
      <c r="AX21" s="660"/>
      <c r="AY21" s="660"/>
      <c r="AZ21" s="660"/>
      <c r="BA21" s="660"/>
      <c r="BB21" s="660"/>
      <c r="BC21" s="832"/>
      <c r="BD21" s="831">
        <v>7</v>
      </c>
      <c r="BE21" s="660"/>
      <c r="BF21" s="660"/>
      <c r="BG21" s="660"/>
      <c r="BH21" s="660"/>
      <c r="BI21" s="660"/>
      <c r="BJ21" s="660"/>
      <c r="BK21" s="660"/>
      <c r="BL21" s="660"/>
      <c r="BM21" s="660"/>
      <c r="BN21" s="180"/>
      <c r="BO21" s="180"/>
      <c r="BP21" s="181"/>
      <c r="BQ21" s="792">
        <v>2500000</v>
      </c>
      <c r="BR21" s="793"/>
      <c r="BS21" s="793"/>
      <c r="BT21" s="793"/>
      <c r="BU21" s="793"/>
      <c r="BV21" s="793"/>
      <c r="BW21" s="793"/>
      <c r="BX21" s="794"/>
      <c r="BZ21" s="67"/>
      <c r="CA21" s="67"/>
    </row>
    <row r="22" spans="1:79" ht="44.25" customHeight="1" thickBot="1">
      <c r="A22" s="182">
        <v>43501</v>
      </c>
      <c r="B22" s="161"/>
      <c r="C22" s="161"/>
      <c r="D22" s="156"/>
      <c r="E22" s="622" t="s">
        <v>1119</v>
      </c>
      <c r="F22" s="816"/>
      <c r="G22" s="816"/>
      <c r="H22" s="816"/>
      <c r="I22" s="816"/>
      <c r="J22" s="817"/>
      <c r="K22" s="818">
        <v>410</v>
      </c>
      <c r="L22" s="819"/>
      <c r="M22" s="819"/>
      <c r="N22" s="819"/>
      <c r="O22" s="819"/>
      <c r="P22" s="820"/>
      <c r="Q22" s="378" t="s">
        <v>1149</v>
      </c>
      <c r="R22" s="660"/>
      <c r="S22" s="660"/>
      <c r="T22" s="660"/>
      <c r="U22" s="660"/>
      <c r="V22" s="660"/>
      <c r="W22" s="660"/>
      <c r="X22" s="798"/>
      <c r="Y22" s="378">
        <v>37995466</v>
      </c>
      <c r="Z22" s="660"/>
      <c r="AA22" s="660"/>
      <c r="AB22" s="660"/>
      <c r="AC22" s="660"/>
      <c r="AD22" s="660"/>
      <c r="AE22" s="660"/>
      <c r="AF22" s="798"/>
      <c r="AG22" s="378" t="s">
        <v>599</v>
      </c>
      <c r="AH22" s="660"/>
      <c r="AI22" s="660"/>
      <c r="AJ22" s="660"/>
      <c r="AK22" s="660"/>
      <c r="AL22" s="660"/>
      <c r="AM22" s="660"/>
      <c r="AN22" s="660"/>
      <c r="AO22" s="660"/>
      <c r="AP22" s="660"/>
      <c r="AQ22" s="660"/>
      <c r="AR22" s="798"/>
      <c r="AS22" s="378" t="s">
        <v>1281</v>
      </c>
      <c r="AT22" s="364"/>
      <c r="AU22" s="364"/>
      <c r="AV22" s="364"/>
      <c r="AW22" s="364"/>
      <c r="AX22" s="364"/>
      <c r="AY22" s="364"/>
      <c r="AZ22" s="364"/>
      <c r="BA22" s="364"/>
      <c r="BB22" s="364"/>
      <c r="BC22" s="351"/>
      <c r="BD22" s="831">
        <v>8</v>
      </c>
      <c r="BE22" s="660"/>
      <c r="BF22" s="660"/>
      <c r="BG22" s="660"/>
      <c r="BH22" s="660"/>
      <c r="BI22" s="660"/>
      <c r="BJ22" s="660"/>
      <c r="BK22" s="660"/>
      <c r="BL22" s="660"/>
      <c r="BM22" s="660"/>
      <c r="BN22" s="162"/>
      <c r="BO22" s="162"/>
      <c r="BP22" s="163"/>
      <c r="BQ22" s="792">
        <v>450</v>
      </c>
      <c r="BR22" s="793"/>
      <c r="BS22" s="793"/>
      <c r="BT22" s="793"/>
      <c r="BU22" s="793"/>
      <c r="BV22" s="793"/>
      <c r="BW22" s="793"/>
      <c r="BX22" s="794"/>
      <c r="BY22" s="67"/>
      <c r="BZ22" s="67"/>
      <c r="CA22" s="67"/>
    </row>
    <row r="23" spans="1:79" ht="39" customHeight="1" thickBot="1">
      <c r="A23" s="182">
        <v>43501</v>
      </c>
      <c r="B23" s="161"/>
      <c r="C23" s="161"/>
      <c r="D23" s="157"/>
      <c r="E23" s="622" t="s">
        <v>1117</v>
      </c>
      <c r="F23" s="816"/>
      <c r="G23" s="816"/>
      <c r="H23" s="816"/>
      <c r="I23" s="816"/>
      <c r="J23" s="817"/>
      <c r="K23" s="818">
        <v>418</v>
      </c>
      <c r="L23" s="819"/>
      <c r="M23" s="819"/>
      <c r="N23" s="819"/>
      <c r="O23" s="819"/>
      <c r="P23" s="820"/>
      <c r="Q23" s="846" t="s">
        <v>1150</v>
      </c>
      <c r="R23" s="847"/>
      <c r="S23" s="847"/>
      <c r="T23" s="847"/>
      <c r="U23" s="847"/>
      <c r="V23" s="847"/>
      <c r="W23" s="847"/>
      <c r="X23" s="848"/>
      <c r="Y23" s="378">
        <v>3327629</v>
      </c>
      <c r="Z23" s="364"/>
      <c r="AA23" s="364"/>
      <c r="AB23" s="364"/>
      <c r="AC23" s="364"/>
      <c r="AD23" s="364"/>
      <c r="AE23" s="364"/>
      <c r="AF23" s="351"/>
      <c r="AG23" s="378" t="s">
        <v>1147</v>
      </c>
      <c r="AH23" s="660"/>
      <c r="AI23" s="660"/>
      <c r="AJ23" s="660"/>
      <c r="AK23" s="660"/>
      <c r="AL23" s="660"/>
      <c r="AM23" s="660"/>
      <c r="AN23" s="660"/>
      <c r="AO23" s="660"/>
      <c r="AP23" s="660"/>
      <c r="AQ23" s="660"/>
      <c r="AR23" s="798"/>
      <c r="AS23" s="378" t="s">
        <v>1278</v>
      </c>
      <c r="AT23" s="364"/>
      <c r="AU23" s="364"/>
      <c r="AV23" s="364"/>
      <c r="AW23" s="364"/>
      <c r="AX23" s="364"/>
      <c r="AY23" s="364"/>
      <c r="AZ23" s="364"/>
      <c r="BA23" s="364"/>
      <c r="BB23" s="364"/>
      <c r="BC23" s="351"/>
      <c r="BD23" s="831">
        <v>9</v>
      </c>
      <c r="BE23" s="660"/>
      <c r="BF23" s="660"/>
      <c r="BG23" s="660"/>
      <c r="BH23" s="660"/>
      <c r="BI23" s="660"/>
      <c r="BJ23" s="660"/>
      <c r="BK23" s="660"/>
      <c r="BL23" s="660"/>
      <c r="BM23" s="660"/>
      <c r="BN23" s="162"/>
      <c r="BO23" s="162"/>
      <c r="BP23" s="163"/>
      <c r="BQ23" s="792">
        <v>1500</v>
      </c>
      <c r="BR23" s="793"/>
      <c r="BS23" s="793"/>
      <c r="BT23" s="793"/>
      <c r="BU23" s="793"/>
      <c r="BV23" s="793"/>
      <c r="BW23" s="793"/>
      <c r="BX23" s="794"/>
      <c r="BY23" s="67"/>
      <c r="BZ23" s="67"/>
      <c r="CA23" s="67"/>
    </row>
    <row r="24" spans="1:79" ht="41.25" customHeight="1" thickBot="1">
      <c r="A24" s="182">
        <v>43501</v>
      </c>
      <c r="B24" s="161"/>
      <c r="C24" s="161"/>
      <c r="D24" s="157"/>
      <c r="E24" s="622" t="s">
        <v>1117</v>
      </c>
      <c r="F24" s="816"/>
      <c r="G24" s="816"/>
      <c r="H24" s="816"/>
      <c r="I24" s="816"/>
      <c r="J24" s="817"/>
      <c r="K24" s="818">
        <v>409</v>
      </c>
      <c r="L24" s="819"/>
      <c r="M24" s="819"/>
      <c r="N24" s="819"/>
      <c r="O24" s="819"/>
      <c r="P24" s="820"/>
      <c r="Q24" s="378" t="s">
        <v>1149</v>
      </c>
      <c r="R24" s="660"/>
      <c r="S24" s="660"/>
      <c r="T24" s="660"/>
      <c r="U24" s="660"/>
      <c r="V24" s="660"/>
      <c r="W24" s="660"/>
      <c r="X24" s="798"/>
      <c r="Y24" s="378">
        <v>37995466</v>
      </c>
      <c r="Z24" s="660"/>
      <c r="AA24" s="660"/>
      <c r="AB24" s="660"/>
      <c r="AC24" s="660"/>
      <c r="AD24" s="660"/>
      <c r="AE24" s="660"/>
      <c r="AF24" s="798"/>
      <c r="AG24" s="378" t="s">
        <v>599</v>
      </c>
      <c r="AH24" s="660"/>
      <c r="AI24" s="660"/>
      <c r="AJ24" s="660"/>
      <c r="AK24" s="660"/>
      <c r="AL24" s="660"/>
      <c r="AM24" s="660"/>
      <c r="AN24" s="660"/>
      <c r="AO24" s="660"/>
      <c r="AP24" s="660"/>
      <c r="AQ24" s="660"/>
      <c r="AR24" s="798"/>
      <c r="AS24" s="378" t="s">
        <v>1263</v>
      </c>
      <c r="AT24" s="364"/>
      <c r="AU24" s="364"/>
      <c r="AV24" s="364"/>
      <c r="AW24" s="364"/>
      <c r="AX24" s="364"/>
      <c r="AY24" s="364"/>
      <c r="AZ24" s="364"/>
      <c r="BA24" s="364"/>
      <c r="BB24" s="364"/>
      <c r="BC24" s="364"/>
      <c r="BD24" s="983">
        <v>10</v>
      </c>
      <c r="BE24" s="984"/>
      <c r="BF24" s="984"/>
      <c r="BG24" s="984"/>
      <c r="BH24" s="984"/>
      <c r="BI24" s="984"/>
      <c r="BJ24" s="984"/>
      <c r="BK24" s="984"/>
      <c r="BL24" s="984"/>
      <c r="BM24" s="984"/>
      <c r="BN24" s="164"/>
      <c r="BO24" s="164"/>
      <c r="BP24" s="165"/>
      <c r="BQ24" s="792">
        <v>5400</v>
      </c>
      <c r="BR24" s="793"/>
      <c r="BS24" s="793"/>
      <c r="BT24" s="793"/>
      <c r="BU24" s="793"/>
      <c r="BV24" s="793"/>
      <c r="BW24" s="793"/>
      <c r="BX24" s="794"/>
      <c r="BY24" s="67"/>
      <c r="BZ24" s="67"/>
      <c r="CA24" s="67"/>
    </row>
    <row r="25" spans="1:79" ht="37.5" customHeight="1" thickBot="1">
      <c r="A25" s="182">
        <v>43501</v>
      </c>
      <c r="B25" s="161"/>
      <c r="C25" s="161"/>
      <c r="D25" s="157"/>
      <c r="E25" s="622" t="s">
        <v>1117</v>
      </c>
      <c r="F25" s="816"/>
      <c r="G25" s="816"/>
      <c r="H25" s="816"/>
      <c r="I25" s="816"/>
      <c r="J25" s="817"/>
      <c r="K25" s="818">
        <v>408</v>
      </c>
      <c r="L25" s="819"/>
      <c r="M25" s="819"/>
      <c r="N25" s="819"/>
      <c r="O25" s="819"/>
      <c r="P25" s="820"/>
      <c r="Q25" s="378" t="s">
        <v>1172</v>
      </c>
      <c r="R25" s="660"/>
      <c r="S25" s="660"/>
      <c r="T25" s="660"/>
      <c r="U25" s="660"/>
      <c r="V25" s="660"/>
      <c r="W25" s="660"/>
      <c r="X25" s="798"/>
      <c r="Y25" s="378">
        <v>38728711</v>
      </c>
      <c r="Z25" s="660"/>
      <c r="AA25" s="660"/>
      <c r="AB25" s="660"/>
      <c r="AC25" s="660"/>
      <c r="AD25" s="660"/>
      <c r="AE25" s="660"/>
      <c r="AF25" s="798"/>
      <c r="AG25" s="378" t="s">
        <v>599</v>
      </c>
      <c r="AH25" s="660"/>
      <c r="AI25" s="660"/>
      <c r="AJ25" s="660"/>
      <c r="AK25" s="660"/>
      <c r="AL25" s="660"/>
      <c r="AM25" s="660"/>
      <c r="AN25" s="660"/>
      <c r="AO25" s="660"/>
      <c r="AP25" s="660"/>
      <c r="AQ25" s="660"/>
      <c r="AR25" s="798"/>
      <c r="AS25" s="378" t="s">
        <v>1264</v>
      </c>
      <c r="AT25" s="364"/>
      <c r="AU25" s="364"/>
      <c r="AV25" s="364"/>
      <c r="AW25" s="364"/>
      <c r="AX25" s="364"/>
      <c r="AY25" s="364"/>
      <c r="AZ25" s="364"/>
      <c r="BA25" s="364"/>
      <c r="BB25" s="364"/>
      <c r="BC25" s="351"/>
      <c r="BD25" s="830">
        <v>11</v>
      </c>
      <c r="BE25" s="809"/>
      <c r="BF25" s="809"/>
      <c r="BG25" s="809"/>
      <c r="BH25" s="809"/>
      <c r="BI25" s="809"/>
      <c r="BJ25" s="809"/>
      <c r="BK25" s="809"/>
      <c r="BL25" s="809"/>
      <c r="BM25" s="809"/>
      <c r="BN25" s="162"/>
      <c r="BO25" s="162"/>
      <c r="BP25" s="162"/>
      <c r="BQ25" s="792">
        <v>6600</v>
      </c>
      <c r="BR25" s="793"/>
      <c r="BS25" s="793"/>
      <c r="BT25" s="793"/>
      <c r="BU25" s="793"/>
      <c r="BV25" s="793"/>
      <c r="BW25" s="793"/>
      <c r="BX25" s="794"/>
      <c r="BY25" s="67"/>
      <c r="BZ25" s="67"/>
      <c r="CA25" s="67"/>
    </row>
    <row r="26" spans="1:79" ht="37.5" customHeight="1" thickBot="1">
      <c r="A26" s="182">
        <v>43516</v>
      </c>
      <c r="B26" s="185"/>
      <c r="C26" s="185"/>
      <c r="D26" s="157"/>
      <c r="E26" s="622" t="s">
        <v>1117</v>
      </c>
      <c r="F26" s="816"/>
      <c r="G26" s="816"/>
      <c r="H26" s="816"/>
      <c r="I26" s="816"/>
      <c r="J26" s="817"/>
      <c r="K26" s="818">
        <v>419</v>
      </c>
      <c r="L26" s="819"/>
      <c r="M26" s="819"/>
      <c r="N26" s="819"/>
      <c r="O26" s="819"/>
      <c r="P26" s="820"/>
      <c r="Q26" s="378" t="s">
        <v>1148</v>
      </c>
      <c r="R26" s="660"/>
      <c r="S26" s="660"/>
      <c r="T26" s="660"/>
      <c r="U26" s="660"/>
      <c r="V26" s="660"/>
      <c r="W26" s="660"/>
      <c r="X26" s="798"/>
      <c r="Y26" s="378">
        <v>32108259</v>
      </c>
      <c r="Z26" s="660"/>
      <c r="AA26" s="660"/>
      <c r="AB26" s="660"/>
      <c r="AC26" s="660"/>
      <c r="AD26" s="660"/>
      <c r="AE26" s="660"/>
      <c r="AF26" s="798"/>
      <c r="AG26" s="378" t="s">
        <v>599</v>
      </c>
      <c r="AH26" s="821"/>
      <c r="AI26" s="821"/>
      <c r="AJ26" s="821"/>
      <c r="AK26" s="821"/>
      <c r="AL26" s="821"/>
      <c r="AM26" s="821"/>
      <c r="AN26" s="821"/>
      <c r="AO26" s="821"/>
      <c r="AP26" s="821"/>
      <c r="AQ26" s="821"/>
      <c r="AR26" s="822"/>
      <c r="AS26" s="378" t="s">
        <v>1277</v>
      </c>
      <c r="AT26" s="364"/>
      <c r="AU26" s="364"/>
      <c r="AV26" s="364"/>
      <c r="AW26" s="364"/>
      <c r="AX26" s="364"/>
      <c r="AY26" s="364"/>
      <c r="AZ26" s="364"/>
      <c r="BA26" s="364"/>
      <c r="BB26" s="364"/>
      <c r="BC26" s="351"/>
      <c r="BD26" s="937">
        <v>12</v>
      </c>
      <c r="BE26" s="938"/>
      <c r="BF26" s="938"/>
      <c r="BG26" s="938"/>
      <c r="BH26" s="938"/>
      <c r="BI26" s="938"/>
      <c r="BJ26" s="938"/>
      <c r="BK26" s="938"/>
      <c r="BL26" s="938"/>
      <c r="BM26" s="938"/>
      <c r="BN26" s="170"/>
      <c r="BO26" s="170"/>
      <c r="BP26" s="170"/>
      <c r="BQ26" s="792">
        <v>50000</v>
      </c>
      <c r="BR26" s="793"/>
      <c r="BS26" s="793"/>
      <c r="BT26" s="793"/>
      <c r="BU26" s="793"/>
      <c r="BV26" s="793"/>
      <c r="BW26" s="793"/>
      <c r="BX26" s="794"/>
      <c r="BY26" s="67"/>
      <c r="BZ26" s="67"/>
      <c r="CA26" s="67"/>
    </row>
    <row r="27" spans="1:79" ht="39.75" customHeight="1" thickBot="1">
      <c r="A27" s="182">
        <v>43517</v>
      </c>
      <c r="B27" s="161"/>
      <c r="C27" s="161"/>
      <c r="D27" s="157"/>
      <c r="E27" s="622" t="s">
        <v>1117</v>
      </c>
      <c r="F27" s="816"/>
      <c r="G27" s="816"/>
      <c r="H27" s="816"/>
      <c r="I27" s="816"/>
      <c r="J27" s="817"/>
      <c r="K27" s="818">
        <v>420</v>
      </c>
      <c r="L27" s="819"/>
      <c r="M27" s="819"/>
      <c r="N27" s="819"/>
      <c r="O27" s="819"/>
      <c r="P27" s="820"/>
      <c r="Q27" s="378" t="s">
        <v>1276</v>
      </c>
      <c r="R27" s="660"/>
      <c r="S27" s="660"/>
      <c r="T27" s="660"/>
      <c r="U27" s="660"/>
      <c r="V27" s="660"/>
      <c r="W27" s="660"/>
      <c r="X27" s="798"/>
      <c r="Y27" s="378">
        <v>25593685</v>
      </c>
      <c r="Z27" s="660"/>
      <c r="AA27" s="660"/>
      <c r="AB27" s="660"/>
      <c r="AC27" s="660"/>
      <c r="AD27" s="660"/>
      <c r="AE27" s="660"/>
      <c r="AF27" s="798"/>
      <c r="AG27" s="378" t="s">
        <v>599</v>
      </c>
      <c r="AH27" s="821"/>
      <c r="AI27" s="821"/>
      <c r="AJ27" s="821"/>
      <c r="AK27" s="821"/>
      <c r="AL27" s="821"/>
      <c r="AM27" s="821"/>
      <c r="AN27" s="821"/>
      <c r="AO27" s="821"/>
      <c r="AP27" s="821"/>
      <c r="AQ27" s="821"/>
      <c r="AR27" s="822"/>
      <c r="AS27" s="378" t="s">
        <v>1715</v>
      </c>
      <c r="AT27" s="364"/>
      <c r="AU27" s="364"/>
      <c r="AV27" s="364"/>
      <c r="AW27" s="364"/>
      <c r="AX27" s="364"/>
      <c r="AY27" s="364"/>
      <c r="AZ27" s="364"/>
      <c r="BA27" s="364"/>
      <c r="BB27" s="364"/>
      <c r="BC27" s="351"/>
      <c r="BD27" s="937">
        <v>13</v>
      </c>
      <c r="BE27" s="938"/>
      <c r="BF27" s="938"/>
      <c r="BG27" s="938"/>
      <c r="BH27" s="938"/>
      <c r="BI27" s="938"/>
      <c r="BJ27" s="938"/>
      <c r="BK27" s="938"/>
      <c r="BL27" s="938"/>
      <c r="BM27" s="938"/>
      <c r="BN27" s="170"/>
      <c r="BO27" s="170"/>
      <c r="BP27" s="170"/>
      <c r="BQ27" s="792">
        <v>678</v>
      </c>
      <c r="BR27" s="793"/>
      <c r="BS27" s="793"/>
      <c r="BT27" s="793"/>
      <c r="BU27" s="793"/>
      <c r="BV27" s="793"/>
      <c r="BW27" s="793"/>
      <c r="BX27" s="794"/>
      <c r="BY27" s="67"/>
      <c r="BZ27" s="74"/>
      <c r="CA27" s="74"/>
    </row>
    <row r="28" spans="1:79" s="167" customFormat="1" ht="36" customHeight="1" thickBot="1">
      <c r="A28" s="182">
        <v>43521</v>
      </c>
      <c r="B28" s="117"/>
      <c r="C28" s="117"/>
      <c r="D28" s="117"/>
      <c r="E28" s="622" t="s">
        <v>1117</v>
      </c>
      <c r="F28" s="816"/>
      <c r="G28" s="816"/>
      <c r="H28" s="816"/>
      <c r="I28" s="816"/>
      <c r="J28" s="817"/>
      <c r="K28" s="818">
        <v>421</v>
      </c>
      <c r="L28" s="821"/>
      <c r="M28" s="821"/>
      <c r="N28" s="821"/>
      <c r="O28" s="821"/>
      <c r="P28" s="822"/>
      <c r="Q28" s="378" t="s">
        <v>1148</v>
      </c>
      <c r="R28" s="660"/>
      <c r="S28" s="660"/>
      <c r="T28" s="660"/>
      <c r="U28" s="660"/>
      <c r="V28" s="660"/>
      <c r="W28" s="660"/>
      <c r="X28" s="798"/>
      <c r="Y28" s="378">
        <v>32108259</v>
      </c>
      <c r="Z28" s="660"/>
      <c r="AA28" s="660"/>
      <c r="AB28" s="660"/>
      <c r="AC28" s="660"/>
      <c r="AD28" s="660"/>
      <c r="AE28" s="660"/>
      <c r="AF28" s="798"/>
      <c r="AG28" s="378" t="s">
        <v>599</v>
      </c>
      <c r="AH28" s="821"/>
      <c r="AI28" s="821"/>
      <c r="AJ28" s="821"/>
      <c r="AK28" s="821"/>
      <c r="AL28" s="821"/>
      <c r="AM28" s="821"/>
      <c r="AN28" s="821"/>
      <c r="AO28" s="821"/>
      <c r="AP28" s="821"/>
      <c r="AQ28" s="821"/>
      <c r="AR28" s="822"/>
      <c r="AS28" s="378" t="s">
        <v>1277</v>
      </c>
      <c r="AT28" s="364"/>
      <c r="AU28" s="364"/>
      <c r="AV28" s="364"/>
      <c r="AW28" s="364"/>
      <c r="AX28" s="364"/>
      <c r="AY28" s="364"/>
      <c r="AZ28" s="364"/>
      <c r="BA28" s="364"/>
      <c r="BB28" s="364"/>
      <c r="BC28" s="351"/>
      <c r="BD28" s="808">
        <v>14</v>
      </c>
      <c r="BE28" s="823"/>
      <c r="BF28" s="823"/>
      <c r="BG28" s="823"/>
      <c r="BH28" s="823"/>
      <c r="BI28" s="823"/>
      <c r="BJ28" s="823"/>
      <c r="BK28" s="823"/>
      <c r="BL28" s="823"/>
      <c r="BM28" s="823"/>
      <c r="BN28" s="823"/>
      <c r="BO28" s="823"/>
      <c r="BP28" s="824"/>
      <c r="BQ28" s="792">
        <v>20080</v>
      </c>
      <c r="BR28" s="991"/>
      <c r="BS28" s="991"/>
      <c r="BT28" s="991"/>
      <c r="BU28" s="991"/>
      <c r="BV28" s="991"/>
      <c r="BW28" s="991"/>
      <c r="BX28" s="992"/>
      <c r="BY28" s="74"/>
      <c r="BZ28" s="166"/>
      <c r="CA28" s="166"/>
    </row>
    <row r="29" spans="1:79" s="167" customFormat="1" ht="39" customHeight="1" thickBot="1">
      <c r="A29" s="182">
        <v>43523</v>
      </c>
      <c r="B29" s="117"/>
      <c r="C29" s="117"/>
      <c r="D29" s="117"/>
      <c r="E29" s="622" t="s">
        <v>1117</v>
      </c>
      <c r="F29" s="816"/>
      <c r="G29" s="816"/>
      <c r="H29" s="816"/>
      <c r="I29" s="816"/>
      <c r="J29" s="817"/>
      <c r="K29" s="818">
        <v>422</v>
      </c>
      <c r="L29" s="821"/>
      <c r="M29" s="821"/>
      <c r="N29" s="821"/>
      <c r="O29" s="821"/>
      <c r="P29" s="822"/>
      <c r="Q29" s="378" t="s">
        <v>1716</v>
      </c>
      <c r="R29" s="660"/>
      <c r="S29" s="660"/>
      <c r="T29" s="660"/>
      <c r="U29" s="660"/>
      <c r="V29" s="660"/>
      <c r="W29" s="660"/>
      <c r="X29" s="798"/>
      <c r="Y29" s="378"/>
      <c r="Z29" s="660"/>
      <c r="AA29" s="660"/>
      <c r="AB29" s="660"/>
      <c r="AC29" s="660"/>
      <c r="AD29" s="660"/>
      <c r="AE29" s="660"/>
      <c r="AF29" s="798"/>
      <c r="AG29" s="378" t="s">
        <v>599</v>
      </c>
      <c r="AH29" s="821"/>
      <c r="AI29" s="821"/>
      <c r="AJ29" s="821"/>
      <c r="AK29" s="821"/>
      <c r="AL29" s="821"/>
      <c r="AM29" s="821"/>
      <c r="AN29" s="821"/>
      <c r="AO29" s="821"/>
      <c r="AP29" s="821"/>
      <c r="AQ29" s="821"/>
      <c r="AR29" s="822"/>
      <c r="AS29" s="378" t="s">
        <v>1717</v>
      </c>
      <c r="AT29" s="364"/>
      <c r="AU29" s="364"/>
      <c r="AV29" s="364"/>
      <c r="AW29" s="364"/>
      <c r="AX29" s="364"/>
      <c r="AY29" s="364"/>
      <c r="AZ29" s="364"/>
      <c r="BA29" s="364"/>
      <c r="BB29" s="364"/>
      <c r="BC29" s="364"/>
      <c r="BD29" s="808">
        <v>15</v>
      </c>
      <c r="BE29" s="823"/>
      <c r="BF29" s="823"/>
      <c r="BG29" s="823"/>
      <c r="BH29" s="823"/>
      <c r="BI29" s="823"/>
      <c r="BJ29" s="823"/>
      <c r="BK29" s="823"/>
      <c r="BL29" s="823"/>
      <c r="BM29" s="823"/>
      <c r="BN29" s="823"/>
      <c r="BO29" s="823"/>
      <c r="BP29" s="824"/>
      <c r="BQ29" s="792">
        <v>12000</v>
      </c>
      <c r="BR29" s="991"/>
      <c r="BS29" s="991"/>
      <c r="BT29" s="991"/>
      <c r="BU29" s="991"/>
      <c r="BV29" s="991"/>
      <c r="BW29" s="991"/>
      <c r="BX29" s="992"/>
      <c r="BY29" s="166"/>
      <c r="BZ29" s="166"/>
      <c r="CA29" s="166"/>
    </row>
    <row r="30" spans="1:79" s="167" customFormat="1" ht="39.75" customHeight="1" thickBot="1">
      <c r="A30" s="182">
        <v>43524</v>
      </c>
      <c r="B30" s="157"/>
      <c r="C30" s="157"/>
      <c r="D30" s="157"/>
      <c r="E30" s="622" t="s">
        <v>1117</v>
      </c>
      <c r="F30" s="816"/>
      <c r="G30" s="816"/>
      <c r="H30" s="816"/>
      <c r="I30" s="816"/>
      <c r="J30" s="817"/>
      <c r="K30" s="818">
        <v>9735130</v>
      </c>
      <c r="L30" s="852"/>
      <c r="M30" s="852"/>
      <c r="N30" s="852"/>
      <c r="O30" s="852"/>
      <c r="P30" s="853"/>
      <c r="Q30" s="378" t="s">
        <v>1117</v>
      </c>
      <c r="R30" s="660"/>
      <c r="S30" s="660"/>
      <c r="T30" s="660"/>
      <c r="U30" s="660"/>
      <c r="V30" s="660"/>
      <c r="W30" s="660"/>
      <c r="X30" s="798"/>
      <c r="Y30" s="378">
        <v>23697280</v>
      </c>
      <c r="Z30" s="660"/>
      <c r="AA30" s="660"/>
      <c r="AB30" s="660"/>
      <c r="AC30" s="660"/>
      <c r="AD30" s="660"/>
      <c r="AE30" s="660"/>
      <c r="AF30" s="798"/>
      <c r="AG30" s="378" t="s">
        <v>599</v>
      </c>
      <c r="AH30" s="821"/>
      <c r="AI30" s="821"/>
      <c r="AJ30" s="821"/>
      <c r="AK30" s="821"/>
      <c r="AL30" s="821"/>
      <c r="AM30" s="821"/>
      <c r="AN30" s="821"/>
      <c r="AO30" s="821"/>
      <c r="AP30" s="821"/>
      <c r="AQ30" s="821"/>
      <c r="AR30" s="822"/>
      <c r="AS30" s="378" t="s">
        <v>1173</v>
      </c>
      <c r="AT30" s="364"/>
      <c r="AU30" s="364"/>
      <c r="AV30" s="364"/>
      <c r="AW30" s="364"/>
      <c r="AX30" s="364"/>
      <c r="AY30" s="364"/>
      <c r="AZ30" s="364"/>
      <c r="BA30" s="364"/>
      <c r="BB30" s="364"/>
      <c r="BC30" s="351"/>
      <c r="BD30" s="986">
        <v>16</v>
      </c>
      <c r="BE30" s="782"/>
      <c r="BF30" s="782"/>
      <c r="BG30" s="782"/>
      <c r="BH30" s="782"/>
      <c r="BI30" s="782"/>
      <c r="BJ30" s="782"/>
      <c r="BK30" s="782"/>
      <c r="BL30" s="782"/>
      <c r="BM30" s="782"/>
      <c r="BN30" s="782"/>
      <c r="BO30" s="782"/>
      <c r="BP30" s="987"/>
      <c r="BQ30" s="979">
        <v>2</v>
      </c>
      <c r="BR30" s="985"/>
      <c r="BS30" s="985"/>
      <c r="BT30" s="985"/>
      <c r="BU30" s="985"/>
      <c r="BV30" s="985"/>
      <c r="BW30" s="985"/>
      <c r="BX30" s="985"/>
      <c r="BY30" s="166"/>
      <c r="BZ30" s="166"/>
      <c r="CA30" s="166"/>
    </row>
    <row r="31" spans="1:79" s="167" customFormat="1" ht="39.75" customHeight="1" thickBot="1">
      <c r="A31" s="182">
        <v>43524</v>
      </c>
      <c r="B31" s="157"/>
      <c r="C31" s="157"/>
      <c r="D31" s="157"/>
      <c r="E31" s="622" t="s">
        <v>1117</v>
      </c>
      <c r="F31" s="816"/>
      <c r="G31" s="816"/>
      <c r="H31" s="816"/>
      <c r="I31" s="816"/>
      <c r="J31" s="817"/>
      <c r="K31" s="818">
        <v>9735130</v>
      </c>
      <c r="L31" s="852"/>
      <c r="M31" s="852"/>
      <c r="N31" s="852"/>
      <c r="O31" s="852"/>
      <c r="P31" s="853"/>
      <c r="Q31" s="378" t="s">
        <v>1117</v>
      </c>
      <c r="R31" s="660"/>
      <c r="S31" s="660"/>
      <c r="T31" s="660"/>
      <c r="U31" s="660"/>
      <c r="V31" s="660"/>
      <c r="W31" s="660"/>
      <c r="X31" s="798"/>
      <c r="Y31" s="378">
        <v>23697280</v>
      </c>
      <c r="Z31" s="660"/>
      <c r="AA31" s="660"/>
      <c r="AB31" s="660"/>
      <c r="AC31" s="660"/>
      <c r="AD31" s="660"/>
      <c r="AE31" s="660"/>
      <c r="AF31" s="798"/>
      <c r="AG31" s="378" t="s">
        <v>599</v>
      </c>
      <c r="AH31" s="821"/>
      <c r="AI31" s="821"/>
      <c r="AJ31" s="821"/>
      <c r="AK31" s="821"/>
      <c r="AL31" s="821"/>
      <c r="AM31" s="821"/>
      <c r="AN31" s="821"/>
      <c r="AO31" s="821"/>
      <c r="AP31" s="821"/>
      <c r="AQ31" s="821"/>
      <c r="AR31" s="822"/>
      <c r="AS31" s="378" t="s">
        <v>1173</v>
      </c>
      <c r="AT31" s="364"/>
      <c r="AU31" s="364"/>
      <c r="AV31" s="364"/>
      <c r="AW31" s="364"/>
      <c r="AX31" s="364"/>
      <c r="AY31" s="364"/>
      <c r="AZ31" s="364"/>
      <c r="BA31" s="364"/>
      <c r="BB31" s="364"/>
      <c r="BC31" s="351"/>
      <c r="BD31" s="986">
        <v>17</v>
      </c>
      <c r="BE31" s="782"/>
      <c r="BF31" s="782"/>
      <c r="BG31" s="782"/>
      <c r="BH31" s="782"/>
      <c r="BI31" s="782"/>
      <c r="BJ31" s="782"/>
      <c r="BK31" s="782"/>
      <c r="BL31" s="782"/>
      <c r="BM31" s="782"/>
      <c r="BN31" s="782"/>
      <c r="BO31" s="782"/>
      <c r="BP31" s="987"/>
      <c r="BQ31" s="979">
        <v>10</v>
      </c>
      <c r="BR31" s="985"/>
      <c r="BS31" s="985"/>
      <c r="BT31" s="985"/>
      <c r="BU31" s="985"/>
      <c r="BV31" s="985"/>
      <c r="BW31" s="985"/>
      <c r="BX31" s="985"/>
      <c r="BY31" s="166"/>
      <c r="BZ31" s="166"/>
      <c r="CA31" s="166"/>
    </row>
    <row r="32" spans="1:79" s="167" customFormat="1" ht="39.75" customHeight="1" thickBot="1">
      <c r="A32" s="182">
        <v>43524</v>
      </c>
      <c r="B32" s="157"/>
      <c r="C32" s="157"/>
      <c r="D32" s="157"/>
      <c r="E32" s="622" t="s">
        <v>1117</v>
      </c>
      <c r="F32" s="816"/>
      <c r="G32" s="816"/>
      <c r="H32" s="816"/>
      <c r="I32" s="816"/>
      <c r="J32" s="817"/>
      <c r="K32" s="818">
        <v>9735130</v>
      </c>
      <c r="L32" s="852"/>
      <c r="M32" s="852"/>
      <c r="N32" s="852"/>
      <c r="O32" s="852"/>
      <c r="P32" s="853"/>
      <c r="Q32" s="378" t="s">
        <v>1117</v>
      </c>
      <c r="R32" s="660"/>
      <c r="S32" s="660"/>
      <c r="T32" s="660"/>
      <c r="U32" s="660"/>
      <c r="V32" s="660"/>
      <c r="W32" s="660"/>
      <c r="X32" s="798"/>
      <c r="Y32" s="378">
        <v>23697280</v>
      </c>
      <c r="Z32" s="660"/>
      <c r="AA32" s="660"/>
      <c r="AB32" s="660"/>
      <c r="AC32" s="660"/>
      <c r="AD32" s="660"/>
      <c r="AE32" s="660"/>
      <c r="AF32" s="798"/>
      <c r="AG32" s="378" t="s">
        <v>599</v>
      </c>
      <c r="AH32" s="821"/>
      <c r="AI32" s="821"/>
      <c r="AJ32" s="821"/>
      <c r="AK32" s="821"/>
      <c r="AL32" s="821"/>
      <c r="AM32" s="821"/>
      <c r="AN32" s="821"/>
      <c r="AO32" s="821"/>
      <c r="AP32" s="821"/>
      <c r="AQ32" s="821"/>
      <c r="AR32" s="822"/>
      <c r="AS32" s="378" t="s">
        <v>1173</v>
      </c>
      <c r="AT32" s="364"/>
      <c r="AU32" s="364"/>
      <c r="AV32" s="364"/>
      <c r="AW32" s="364"/>
      <c r="AX32" s="364"/>
      <c r="AY32" s="364"/>
      <c r="AZ32" s="364"/>
      <c r="BA32" s="364"/>
      <c r="BB32" s="364"/>
      <c r="BC32" s="351"/>
      <c r="BD32" s="986">
        <v>18</v>
      </c>
      <c r="BE32" s="782"/>
      <c r="BF32" s="782"/>
      <c r="BG32" s="782"/>
      <c r="BH32" s="782"/>
      <c r="BI32" s="782"/>
      <c r="BJ32" s="782"/>
      <c r="BK32" s="782"/>
      <c r="BL32" s="782"/>
      <c r="BM32" s="782"/>
      <c r="BN32" s="782"/>
      <c r="BO32" s="782"/>
      <c r="BP32" s="987"/>
      <c r="BQ32" s="979">
        <v>12</v>
      </c>
      <c r="BR32" s="985"/>
      <c r="BS32" s="985"/>
      <c r="BT32" s="985"/>
      <c r="BU32" s="985"/>
      <c r="BV32" s="985"/>
      <c r="BW32" s="985"/>
      <c r="BX32" s="985"/>
      <c r="BY32" s="166"/>
      <c r="BZ32" s="166"/>
      <c r="CA32" s="166"/>
    </row>
    <row r="33" spans="1:79" s="167" customFormat="1" ht="36" customHeight="1" thickBot="1">
      <c r="A33" s="182">
        <v>43524</v>
      </c>
      <c r="B33" s="157"/>
      <c r="C33" s="157"/>
      <c r="D33" s="157"/>
      <c r="E33" s="622" t="s">
        <v>1117</v>
      </c>
      <c r="F33" s="816"/>
      <c r="G33" s="816"/>
      <c r="H33" s="816"/>
      <c r="I33" s="816"/>
      <c r="J33" s="817"/>
      <c r="K33" s="818">
        <v>9735130</v>
      </c>
      <c r="L33" s="852"/>
      <c r="M33" s="852"/>
      <c r="N33" s="852"/>
      <c r="O33" s="852"/>
      <c r="P33" s="853"/>
      <c r="Q33" s="378" t="s">
        <v>1117</v>
      </c>
      <c r="R33" s="660"/>
      <c r="S33" s="660"/>
      <c r="T33" s="660"/>
      <c r="U33" s="660"/>
      <c r="V33" s="660"/>
      <c r="W33" s="660"/>
      <c r="X33" s="798"/>
      <c r="Y33" s="378">
        <v>23697280</v>
      </c>
      <c r="Z33" s="660"/>
      <c r="AA33" s="660"/>
      <c r="AB33" s="660"/>
      <c r="AC33" s="660"/>
      <c r="AD33" s="660"/>
      <c r="AE33" s="660"/>
      <c r="AF33" s="798"/>
      <c r="AG33" s="378" t="s">
        <v>599</v>
      </c>
      <c r="AH33" s="821"/>
      <c r="AI33" s="821"/>
      <c r="AJ33" s="821"/>
      <c r="AK33" s="821"/>
      <c r="AL33" s="821"/>
      <c r="AM33" s="821"/>
      <c r="AN33" s="821"/>
      <c r="AO33" s="821"/>
      <c r="AP33" s="821"/>
      <c r="AQ33" s="821"/>
      <c r="AR33" s="822"/>
      <c r="AS33" s="378" t="s">
        <v>1173</v>
      </c>
      <c r="AT33" s="364"/>
      <c r="AU33" s="364"/>
      <c r="AV33" s="364"/>
      <c r="AW33" s="364"/>
      <c r="AX33" s="364"/>
      <c r="AY33" s="364"/>
      <c r="AZ33" s="364"/>
      <c r="BA33" s="364"/>
      <c r="BB33" s="364"/>
      <c r="BC33" s="351"/>
      <c r="BD33" s="986">
        <v>19</v>
      </c>
      <c r="BE33" s="782"/>
      <c r="BF33" s="782"/>
      <c r="BG33" s="782"/>
      <c r="BH33" s="782"/>
      <c r="BI33" s="782"/>
      <c r="BJ33" s="782"/>
      <c r="BK33" s="782"/>
      <c r="BL33" s="782"/>
      <c r="BM33" s="782"/>
      <c r="BN33" s="782"/>
      <c r="BO33" s="782"/>
      <c r="BP33" s="987"/>
      <c r="BQ33" s="979">
        <v>50</v>
      </c>
      <c r="BR33" s="985"/>
      <c r="BS33" s="985"/>
      <c r="BT33" s="985"/>
      <c r="BU33" s="985"/>
      <c r="BV33" s="985"/>
      <c r="BW33" s="985"/>
      <c r="BX33" s="985"/>
      <c r="BY33" s="166"/>
      <c r="BZ33" s="166"/>
      <c r="CA33" s="166"/>
    </row>
    <row r="34" spans="1:79" s="167" customFormat="1" ht="36.75" customHeight="1" thickBot="1">
      <c r="A34" s="182">
        <v>43525</v>
      </c>
      <c r="B34" s="157"/>
      <c r="C34" s="157"/>
      <c r="D34" s="157"/>
      <c r="E34" s="622" t="s">
        <v>1117</v>
      </c>
      <c r="F34" s="816"/>
      <c r="G34" s="816"/>
      <c r="H34" s="816"/>
      <c r="I34" s="816"/>
      <c r="J34" s="817"/>
      <c r="K34" s="818">
        <v>423</v>
      </c>
      <c r="L34" s="819"/>
      <c r="M34" s="819"/>
      <c r="N34" s="819"/>
      <c r="O34" s="819"/>
      <c r="P34" s="820"/>
      <c r="Q34" s="378" t="s">
        <v>1701</v>
      </c>
      <c r="R34" s="660"/>
      <c r="S34" s="660"/>
      <c r="T34" s="660"/>
      <c r="U34" s="660"/>
      <c r="V34" s="660"/>
      <c r="W34" s="660"/>
      <c r="X34" s="798"/>
      <c r="Y34" s="378"/>
      <c r="Z34" s="660"/>
      <c r="AA34" s="660"/>
      <c r="AB34" s="660"/>
      <c r="AC34" s="660"/>
      <c r="AD34" s="660"/>
      <c r="AE34" s="660"/>
      <c r="AF34" s="798"/>
      <c r="AG34" s="378" t="s">
        <v>599</v>
      </c>
      <c r="AH34" s="821"/>
      <c r="AI34" s="821"/>
      <c r="AJ34" s="821"/>
      <c r="AK34" s="821"/>
      <c r="AL34" s="821"/>
      <c r="AM34" s="821"/>
      <c r="AN34" s="821"/>
      <c r="AO34" s="821"/>
      <c r="AP34" s="821"/>
      <c r="AQ34" s="821"/>
      <c r="AR34" s="822"/>
      <c r="AS34" s="378" t="s">
        <v>1717</v>
      </c>
      <c r="AT34" s="364"/>
      <c r="AU34" s="364"/>
      <c r="AV34" s="364"/>
      <c r="AW34" s="364"/>
      <c r="AX34" s="364"/>
      <c r="AY34" s="364"/>
      <c r="AZ34" s="364"/>
      <c r="BA34" s="364"/>
      <c r="BB34" s="364"/>
      <c r="BC34" s="364"/>
      <c r="BD34" s="988">
        <v>20</v>
      </c>
      <c r="BE34" s="989"/>
      <c r="BF34" s="989"/>
      <c r="BG34" s="989"/>
      <c r="BH34" s="989"/>
      <c r="BI34" s="989"/>
      <c r="BJ34" s="989"/>
      <c r="BK34" s="989"/>
      <c r="BL34" s="989"/>
      <c r="BM34" s="989"/>
      <c r="BN34" s="989"/>
      <c r="BO34" s="989"/>
      <c r="BP34" s="990"/>
      <c r="BQ34" s="979">
        <v>14950</v>
      </c>
      <c r="BR34" s="985"/>
      <c r="BS34" s="985"/>
      <c r="BT34" s="985"/>
      <c r="BU34" s="985"/>
      <c r="BV34" s="985"/>
      <c r="BW34" s="985"/>
      <c r="BX34" s="985"/>
      <c r="BY34" s="166"/>
      <c r="BZ34" s="166"/>
      <c r="CA34" s="166"/>
    </row>
    <row r="35" spans="1:79" s="167" customFormat="1" ht="37.5" customHeight="1" thickBot="1">
      <c r="A35" s="182">
        <v>43529</v>
      </c>
      <c r="B35" s="157"/>
      <c r="C35" s="157"/>
      <c r="D35" s="157"/>
      <c r="E35" s="622" t="s">
        <v>1117</v>
      </c>
      <c r="F35" s="816"/>
      <c r="G35" s="816"/>
      <c r="H35" s="816"/>
      <c r="I35" s="816"/>
      <c r="J35" s="817"/>
      <c r="K35" s="818">
        <v>425</v>
      </c>
      <c r="L35" s="819"/>
      <c r="M35" s="819"/>
      <c r="N35" s="819"/>
      <c r="O35" s="819"/>
      <c r="P35" s="820"/>
      <c r="Q35" s="378" t="s">
        <v>1701</v>
      </c>
      <c r="R35" s="660"/>
      <c r="S35" s="660"/>
      <c r="T35" s="660"/>
      <c r="U35" s="660"/>
      <c r="V35" s="660"/>
      <c r="W35" s="660"/>
      <c r="X35" s="798"/>
      <c r="Y35" s="378"/>
      <c r="Z35" s="660"/>
      <c r="AA35" s="660"/>
      <c r="AB35" s="660"/>
      <c r="AC35" s="660"/>
      <c r="AD35" s="660"/>
      <c r="AE35" s="660"/>
      <c r="AF35" s="798"/>
      <c r="AG35" s="378" t="s">
        <v>599</v>
      </c>
      <c r="AH35" s="821"/>
      <c r="AI35" s="821"/>
      <c r="AJ35" s="821"/>
      <c r="AK35" s="821"/>
      <c r="AL35" s="821"/>
      <c r="AM35" s="821"/>
      <c r="AN35" s="821"/>
      <c r="AO35" s="821"/>
      <c r="AP35" s="821"/>
      <c r="AQ35" s="821"/>
      <c r="AR35" s="822"/>
      <c r="AS35" s="378" t="s">
        <v>1717</v>
      </c>
      <c r="AT35" s="364"/>
      <c r="AU35" s="364"/>
      <c r="AV35" s="364"/>
      <c r="AW35" s="364"/>
      <c r="AX35" s="364"/>
      <c r="AY35" s="364"/>
      <c r="AZ35" s="364"/>
      <c r="BA35" s="364"/>
      <c r="BB35" s="364"/>
      <c r="BC35" s="364"/>
      <c r="BD35" s="636">
        <v>21</v>
      </c>
      <c r="BE35" s="782"/>
      <c r="BF35" s="782"/>
      <c r="BG35" s="782"/>
      <c r="BH35" s="782"/>
      <c r="BI35" s="782"/>
      <c r="BJ35" s="782"/>
      <c r="BK35" s="782"/>
      <c r="BL35" s="782"/>
      <c r="BM35" s="782"/>
      <c r="BN35" s="782"/>
      <c r="BO35" s="782"/>
      <c r="BP35" s="783"/>
      <c r="BQ35" s="857">
        <v>19900</v>
      </c>
      <c r="BR35" s="858"/>
      <c r="BS35" s="858"/>
      <c r="BT35" s="858"/>
      <c r="BU35" s="858"/>
      <c r="BV35" s="858"/>
      <c r="BW35" s="858"/>
      <c r="BX35" s="858"/>
      <c r="BY35" s="166"/>
      <c r="BZ35" s="166"/>
      <c r="CA35" s="166"/>
    </row>
    <row r="36" spans="1:79" s="167" customFormat="1" ht="38.25" customHeight="1" thickBot="1">
      <c r="A36" s="182">
        <v>43530</v>
      </c>
      <c r="B36" s="117"/>
      <c r="C36" s="117"/>
      <c r="D36" s="117"/>
      <c r="E36" s="622" t="s">
        <v>1117</v>
      </c>
      <c r="F36" s="816"/>
      <c r="G36" s="816"/>
      <c r="H36" s="816"/>
      <c r="I36" s="816"/>
      <c r="J36" s="817"/>
      <c r="K36" s="818">
        <v>428</v>
      </c>
      <c r="L36" s="819"/>
      <c r="M36" s="819"/>
      <c r="N36" s="819"/>
      <c r="O36" s="819"/>
      <c r="P36" s="820"/>
      <c r="Q36" s="378" t="s">
        <v>1149</v>
      </c>
      <c r="R36" s="660"/>
      <c r="S36" s="660"/>
      <c r="T36" s="660"/>
      <c r="U36" s="660"/>
      <c r="V36" s="660"/>
      <c r="W36" s="660"/>
      <c r="X36" s="798"/>
      <c r="Y36" s="378">
        <v>37995466</v>
      </c>
      <c r="Z36" s="660"/>
      <c r="AA36" s="660"/>
      <c r="AB36" s="660"/>
      <c r="AC36" s="660"/>
      <c r="AD36" s="660"/>
      <c r="AE36" s="660"/>
      <c r="AF36" s="798"/>
      <c r="AG36" s="378" t="s">
        <v>599</v>
      </c>
      <c r="AH36" s="821"/>
      <c r="AI36" s="821"/>
      <c r="AJ36" s="821"/>
      <c r="AK36" s="821"/>
      <c r="AL36" s="821"/>
      <c r="AM36" s="821"/>
      <c r="AN36" s="821"/>
      <c r="AO36" s="821"/>
      <c r="AP36" s="821"/>
      <c r="AQ36" s="821"/>
      <c r="AR36" s="822"/>
      <c r="AS36" s="378" t="s">
        <v>1265</v>
      </c>
      <c r="AT36" s="660"/>
      <c r="AU36" s="660"/>
      <c r="AV36" s="660"/>
      <c r="AW36" s="660"/>
      <c r="AX36" s="660"/>
      <c r="AY36" s="660"/>
      <c r="AZ36" s="660"/>
      <c r="BA36" s="660"/>
      <c r="BB36" s="660"/>
      <c r="BC36" s="832"/>
      <c r="BD36" s="636">
        <v>22</v>
      </c>
      <c r="BE36" s="782"/>
      <c r="BF36" s="782"/>
      <c r="BG36" s="782"/>
      <c r="BH36" s="782"/>
      <c r="BI36" s="782"/>
      <c r="BJ36" s="782"/>
      <c r="BK36" s="782"/>
      <c r="BL36" s="782"/>
      <c r="BM36" s="782"/>
      <c r="BN36" s="782"/>
      <c r="BO36" s="782"/>
      <c r="BP36" s="783"/>
      <c r="BQ36" s="857">
        <v>450</v>
      </c>
      <c r="BR36" s="858"/>
      <c r="BS36" s="858"/>
      <c r="BT36" s="858"/>
      <c r="BU36" s="858"/>
      <c r="BV36" s="858"/>
      <c r="BW36" s="858"/>
      <c r="BX36" s="858"/>
      <c r="BY36" s="166"/>
      <c r="BZ36" s="166"/>
      <c r="CA36" s="166"/>
    </row>
    <row r="37" spans="1:79" s="167" customFormat="1" ht="41.25" customHeight="1" thickBot="1">
      <c r="A37" s="182">
        <v>43530</v>
      </c>
      <c r="B37" s="157"/>
      <c r="C37" s="157"/>
      <c r="D37" s="157"/>
      <c r="E37" s="622" t="s">
        <v>1117</v>
      </c>
      <c r="F37" s="816"/>
      <c r="G37" s="816"/>
      <c r="H37" s="816"/>
      <c r="I37" s="816"/>
      <c r="J37" s="817"/>
      <c r="K37" s="818">
        <v>427</v>
      </c>
      <c r="L37" s="852"/>
      <c r="M37" s="852"/>
      <c r="N37" s="852"/>
      <c r="O37" s="852"/>
      <c r="P37" s="853"/>
      <c r="Q37" s="378" t="s">
        <v>1149</v>
      </c>
      <c r="R37" s="660"/>
      <c r="S37" s="660"/>
      <c r="T37" s="660"/>
      <c r="U37" s="660"/>
      <c r="V37" s="660"/>
      <c r="W37" s="660"/>
      <c r="X37" s="798"/>
      <c r="Y37" s="378">
        <v>37995466</v>
      </c>
      <c r="Z37" s="660"/>
      <c r="AA37" s="660"/>
      <c r="AB37" s="660"/>
      <c r="AC37" s="660"/>
      <c r="AD37" s="660"/>
      <c r="AE37" s="660"/>
      <c r="AF37" s="798"/>
      <c r="AG37" s="378" t="s">
        <v>599</v>
      </c>
      <c r="AH37" s="821"/>
      <c r="AI37" s="821"/>
      <c r="AJ37" s="821"/>
      <c r="AK37" s="821"/>
      <c r="AL37" s="821"/>
      <c r="AM37" s="821"/>
      <c r="AN37" s="821"/>
      <c r="AO37" s="821"/>
      <c r="AP37" s="821"/>
      <c r="AQ37" s="821"/>
      <c r="AR37" s="822"/>
      <c r="AS37" s="378" t="s">
        <v>1263</v>
      </c>
      <c r="AT37" s="364"/>
      <c r="AU37" s="364"/>
      <c r="AV37" s="364"/>
      <c r="AW37" s="364"/>
      <c r="AX37" s="364"/>
      <c r="AY37" s="364"/>
      <c r="AZ37" s="364"/>
      <c r="BA37" s="364"/>
      <c r="BB37" s="364"/>
      <c r="BC37" s="351"/>
      <c r="BD37" s="378">
        <v>23</v>
      </c>
      <c r="BE37" s="660"/>
      <c r="BF37" s="660"/>
      <c r="BG37" s="660"/>
      <c r="BH37" s="660"/>
      <c r="BI37" s="660"/>
      <c r="BJ37" s="660"/>
      <c r="BK37" s="660"/>
      <c r="BL37" s="660"/>
      <c r="BM37" s="660"/>
      <c r="BN37" s="660"/>
      <c r="BO37" s="660"/>
      <c r="BP37" s="832"/>
      <c r="BQ37" s="857">
        <v>5400</v>
      </c>
      <c r="BR37" s="858"/>
      <c r="BS37" s="858"/>
      <c r="BT37" s="858"/>
      <c r="BU37" s="858"/>
      <c r="BV37" s="858"/>
      <c r="BW37" s="858"/>
      <c r="BX37" s="858"/>
      <c r="BY37" s="166"/>
      <c r="BZ37" s="166"/>
      <c r="CA37" s="166"/>
    </row>
    <row r="38" spans="1:79" s="167" customFormat="1" ht="39.75" customHeight="1" thickBot="1">
      <c r="A38" s="182">
        <v>43530</v>
      </c>
      <c r="B38" s="157"/>
      <c r="C38" s="157"/>
      <c r="D38" s="157"/>
      <c r="E38" s="622" t="s">
        <v>1117</v>
      </c>
      <c r="F38" s="816"/>
      <c r="G38" s="816"/>
      <c r="H38" s="816"/>
      <c r="I38" s="816"/>
      <c r="J38" s="817"/>
      <c r="K38" s="818">
        <v>428</v>
      </c>
      <c r="L38" s="852"/>
      <c r="M38" s="852"/>
      <c r="N38" s="852"/>
      <c r="O38" s="852"/>
      <c r="P38" s="853"/>
      <c r="Q38" s="378" t="s">
        <v>1172</v>
      </c>
      <c r="R38" s="660"/>
      <c r="S38" s="660"/>
      <c r="T38" s="660"/>
      <c r="U38" s="660"/>
      <c r="V38" s="660"/>
      <c r="W38" s="660"/>
      <c r="X38" s="798"/>
      <c r="Y38" s="378">
        <v>38728711</v>
      </c>
      <c r="Z38" s="660"/>
      <c r="AA38" s="660"/>
      <c r="AB38" s="660"/>
      <c r="AC38" s="660"/>
      <c r="AD38" s="660"/>
      <c r="AE38" s="660"/>
      <c r="AF38" s="798"/>
      <c r="AG38" s="378" t="s">
        <v>599</v>
      </c>
      <c r="AH38" s="821"/>
      <c r="AI38" s="821"/>
      <c r="AJ38" s="821"/>
      <c r="AK38" s="821"/>
      <c r="AL38" s="821"/>
      <c r="AM38" s="821"/>
      <c r="AN38" s="821"/>
      <c r="AO38" s="821"/>
      <c r="AP38" s="821"/>
      <c r="AQ38" s="821"/>
      <c r="AR38" s="822"/>
      <c r="AS38" s="378" t="s">
        <v>1264</v>
      </c>
      <c r="AT38" s="364"/>
      <c r="AU38" s="364"/>
      <c r="AV38" s="364"/>
      <c r="AW38" s="364"/>
      <c r="AX38" s="364"/>
      <c r="AY38" s="364"/>
      <c r="AZ38" s="364"/>
      <c r="BA38" s="364"/>
      <c r="BB38" s="364"/>
      <c r="BC38" s="351"/>
      <c r="BD38" s="378">
        <v>24</v>
      </c>
      <c r="BE38" s="660"/>
      <c r="BF38" s="660"/>
      <c r="BG38" s="660"/>
      <c r="BH38" s="660"/>
      <c r="BI38" s="660"/>
      <c r="BJ38" s="660"/>
      <c r="BK38" s="660"/>
      <c r="BL38" s="660"/>
      <c r="BM38" s="660"/>
      <c r="BN38" s="660"/>
      <c r="BO38" s="660"/>
      <c r="BP38" s="832"/>
      <c r="BQ38" s="857">
        <v>6600</v>
      </c>
      <c r="BR38" s="857"/>
      <c r="BS38" s="857"/>
      <c r="BT38" s="857"/>
      <c r="BU38" s="857"/>
      <c r="BV38" s="857"/>
      <c r="BW38" s="857"/>
      <c r="BX38" s="857"/>
      <c r="BY38" s="166"/>
      <c r="BZ38" s="166"/>
      <c r="CA38" s="166"/>
    </row>
    <row r="39" spans="1:79" s="167" customFormat="1" ht="39" customHeight="1" thickBot="1">
      <c r="A39" s="182">
        <v>43531</v>
      </c>
      <c r="B39" s="157"/>
      <c r="C39" s="157"/>
      <c r="D39" s="157"/>
      <c r="E39" s="622" t="s">
        <v>1117</v>
      </c>
      <c r="F39" s="816"/>
      <c r="G39" s="816"/>
      <c r="H39" s="816"/>
      <c r="I39" s="816"/>
      <c r="J39" s="817"/>
      <c r="K39" s="818">
        <v>436</v>
      </c>
      <c r="L39" s="852"/>
      <c r="M39" s="852"/>
      <c r="N39" s="852"/>
      <c r="O39" s="852"/>
      <c r="P39" s="853"/>
      <c r="Q39" s="378" t="s">
        <v>1148</v>
      </c>
      <c r="R39" s="660"/>
      <c r="S39" s="660"/>
      <c r="T39" s="660"/>
      <c r="U39" s="660"/>
      <c r="V39" s="660"/>
      <c r="W39" s="660"/>
      <c r="X39" s="798"/>
      <c r="Y39" s="378">
        <v>32108259</v>
      </c>
      <c r="Z39" s="660"/>
      <c r="AA39" s="660"/>
      <c r="AB39" s="660"/>
      <c r="AC39" s="660"/>
      <c r="AD39" s="660"/>
      <c r="AE39" s="660"/>
      <c r="AF39" s="798"/>
      <c r="AG39" s="378" t="s">
        <v>599</v>
      </c>
      <c r="AH39" s="821"/>
      <c r="AI39" s="821"/>
      <c r="AJ39" s="821"/>
      <c r="AK39" s="821"/>
      <c r="AL39" s="821"/>
      <c r="AM39" s="821"/>
      <c r="AN39" s="821"/>
      <c r="AO39" s="821"/>
      <c r="AP39" s="821"/>
      <c r="AQ39" s="821"/>
      <c r="AR39" s="822"/>
      <c r="AS39" s="378" t="s">
        <v>1277</v>
      </c>
      <c r="AT39" s="364"/>
      <c r="AU39" s="364"/>
      <c r="AV39" s="364"/>
      <c r="AW39" s="364"/>
      <c r="AX39" s="364"/>
      <c r="AY39" s="364"/>
      <c r="AZ39" s="364"/>
      <c r="BA39" s="364"/>
      <c r="BB39" s="364"/>
      <c r="BC39" s="351"/>
      <c r="BD39" s="378">
        <v>25</v>
      </c>
      <c r="BE39" s="660"/>
      <c r="BF39" s="660"/>
      <c r="BG39" s="660"/>
      <c r="BH39" s="660"/>
      <c r="BI39" s="660"/>
      <c r="BJ39" s="660"/>
      <c r="BK39" s="660"/>
      <c r="BL39" s="660"/>
      <c r="BM39" s="660"/>
      <c r="BN39" s="660"/>
      <c r="BO39" s="660"/>
      <c r="BP39" s="832"/>
      <c r="BQ39" s="857">
        <v>105160</v>
      </c>
      <c r="BR39" s="857"/>
      <c r="BS39" s="857"/>
      <c r="BT39" s="857"/>
      <c r="BU39" s="857"/>
      <c r="BV39" s="857"/>
      <c r="BW39" s="857"/>
      <c r="BX39" s="857"/>
      <c r="BY39" s="166"/>
      <c r="BZ39" s="166"/>
      <c r="CA39" s="166"/>
    </row>
    <row r="40" spans="1:79" ht="39" customHeight="1" thickBot="1">
      <c r="A40" s="182">
        <v>43535</v>
      </c>
      <c r="B40" s="158"/>
      <c r="C40" s="158"/>
      <c r="D40" s="158"/>
      <c r="E40" s="622" t="s">
        <v>1117</v>
      </c>
      <c r="F40" s="816"/>
      <c r="G40" s="816"/>
      <c r="H40" s="816"/>
      <c r="I40" s="816"/>
      <c r="J40" s="817"/>
      <c r="K40" s="818">
        <v>437</v>
      </c>
      <c r="L40" s="852"/>
      <c r="M40" s="852"/>
      <c r="N40" s="852"/>
      <c r="O40" s="852"/>
      <c r="P40" s="853"/>
      <c r="Q40" s="378" t="s">
        <v>1148</v>
      </c>
      <c r="R40" s="660"/>
      <c r="S40" s="660"/>
      <c r="T40" s="660"/>
      <c r="U40" s="660"/>
      <c r="V40" s="660"/>
      <c r="W40" s="660"/>
      <c r="X40" s="798"/>
      <c r="Y40" s="378">
        <v>32108259</v>
      </c>
      <c r="Z40" s="660"/>
      <c r="AA40" s="660"/>
      <c r="AB40" s="660"/>
      <c r="AC40" s="660"/>
      <c r="AD40" s="660"/>
      <c r="AE40" s="660"/>
      <c r="AF40" s="798"/>
      <c r="AG40" s="378" t="s">
        <v>599</v>
      </c>
      <c r="AH40" s="821"/>
      <c r="AI40" s="821"/>
      <c r="AJ40" s="821"/>
      <c r="AK40" s="821"/>
      <c r="AL40" s="821"/>
      <c r="AM40" s="821"/>
      <c r="AN40" s="821"/>
      <c r="AO40" s="821"/>
      <c r="AP40" s="821"/>
      <c r="AQ40" s="821"/>
      <c r="AR40" s="822"/>
      <c r="AS40" s="378" t="s">
        <v>1277</v>
      </c>
      <c r="AT40" s="364"/>
      <c r="AU40" s="364"/>
      <c r="AV40" s="364"/>
      <c r="AW40" s="364"/>
      <c r="AX40" s="364"/>
      <c r="AY40" s="364"/>
      <c r="AZ40" s="364"/>
      <c r="BA40" s="364"/>
      <c r="BB40" s="364"/>
      <c r="BC40" s="351"/>
      <c r="BD40" s="378">
        <v>26</v>
      </c>
      <c r="BE40" s="660"/>
      <c r="BF40" s="660"/>
      <c r="BG40" s="660"/>
      <c r="BH40" s="660"/>
      <c r="BI40" s="660"/>
      <c r="BJ40" s="660"/>
      <c r="BK40" s="660"/>
      <c r="BL40" s="660"/>
      <c r="BM40" s="660"/>
      <c r="BN40" s="660"/>
      <c r="BO40" s="660"/>
      <c r="BP40" s="832"/>
      <c r="BQ40" s="857">
        <v>35000</v>
      </c>
      <c r="BR40" s="857"/>
      <c r="BS40" s="857"/>
      <c r="BT40" s="857"/>
      <c r="BU40" s="857"/>
      <c r="BV40" s="857"/>
      <c r="BW40" s="857"/>
      <c r="BX40" s="857"/>
      <c r="BY40" s="166"/>
      <c r="BZ40" s="74"/>
      <c r="CA40" s="74"/>
    </row>
    <row r="41" spans="1:79" ht="41.25" customHeight="1" thickBot="1">
      <c r="A41" s="182">
        <v>43537</v>
      </c>
      <c r="B41" s="155"/>
      <c r="C41" s="155"/>
      <c r="D41" s="155"/>
      <c r="E41" s="622" t="s">
        <v>1117</v>
      </c>
      <c r="F41" s="816"/>
      <c r="G41" s="816"/>
      <c r="H41" s="816"/>
      <c r="I41" s="816"/>
      <c r="J41" s="817"/>
      <c r="K41" s="818">
        <v>438</v>
      </c>
      <c r="L41" s="852"/>
      <c r="M41" s="852"/>
      <c r="N41" s="852"/>
      <c r="O41" s="852"/>
      <c r="P41" s="853"/>
      <c r="Q41" s="378" t="s">
        <v>1701</v>
      </c>
      <c r="R41" s="660"/>
      <c r="S41" s="660"/>
      <c r="T41" s="660"/>
      <c r="U41" s="660"/>
      <c r="V41" s="660"/>
      <c r="W41" s="660"/>
      <c r="X41" s="798"/>
      <c r="Y41" s="378"/>
      <c r="Z41" s="660"/>
      <c r="AA41" s="660"/>
      <c r="AB41" s="660"/>
      <c r="AC41" s="660"/>
      <c r="AD41" s="660"/>
      <c r="AE41" s="660"/>
      <c r="AF41" s="798"/>
      <c r="AG41" s="378" t="s">
        <v>599</v>
      </c>
      <c r="AH41" s="821"/>
      <c r="AI41" s="821"/>
      <c r="AJ41" s="821"/>
      <c r="AK41" s="821"/>
      <c r="AL41" s="821"/>
      <c r="AM41" s="821"/>
      <c r="AN41" s="821"/>
      <c r="AO41" s="821"/>
      <c r="AP41" s="821"/>
      <c r="AQ41" s="821"/>
      <c r="AR41" s="822"/>
      <c r="AS41" s="378" t="s">
        <v>1717</v>
      </c>
      <c r="AT41" s="364"/>
      <c r="AU41" s="364"/>
      <c r="AV41" s="364"/>
      <c r="AW41" s="364"/>
      <c r="AX41" s="364"/>
      <c r="AY41" s="364"/>
      <c r="AZ41" s="364"/>
      <c r="BA41" s="364"/>
      <c r="BB41" s="364"/>
      <c r="BC41" s="364"/>
      <c r="BD41" s="378">
        <v>27</v>
      </c>
      <c r="BE41" s="660"/>
      <c r="BF41" s="660"/>
      <c r="BG41" s="660"/>
      <c r="BH41" s="660"/>
      <c r="BI41" s="660"/>
      <c r="BJ41" s="660"/>
      <c r="BK41" s="660"/>
      <c r="BL41" s="660"/>
      <c r="BM41" s="660"/>
      <c r="BN41" s="660"/>
      <c r="BO41" s="660"/>
      <c r="BP41" s="832"/>
      <c r="BQ41" s="857">
        <v>1250</v>
      </c>
      <c r="BR41" s="857"/>
      <c r="BS41" s="857"/>
      <c r="BT41" s="857"/>
      <c r="BU41" s="857"/>
      <c r="BV41" s="857"/>
      <c r="BW41" s="857"/>
      <c r="BX41" s="857"/>
      <c r="BY41" s="74"/>
      <c r="BZ41" s="74"/>
      <c r="CA41" s="74"/>
    </row>
    <row r="42" spans="1:79" ht="39.75" customHeight="1" thickBot="1">
      <c r="A42" s="182">
        <v>43539</v>
      </c>
      <c r="B42" s="159"/>
      <c r="C42" s="159"/>
      <c r="D42" s="159"/>
      <c r="E42" s="622" t="s">
        <v>1117</v>
      </c>
      <c r="F42" s="816"/>
      <c r="G42" s="816"/>
      <c r="H42" s="816"/>
      <c r="I42" s="816"/>
      <c r="J42" s="817"/>
      <c r="K42" s="818">
        <v>439</v>
      </c>
      <c r="L42" s="852"/>
      <c r="M42" s="852"/>
      <c r="N42" s="852"/>
      <c r="O42" s="852"/>
      <c r="P42" s="853"/>
      <c r="Q42" s="378" t="s">
        <v>1718</v>
      </c>
      <c r="R42" s="660"/>
      <c r="S42" s="660"/>
      <c r="T42" s="660"/>
      <c r="U42" s="660"/>
      <c r="V42" s="660"/>
      <c r="W42" s="660"/>
      <c r="X42" s="798"/>
      <c r="Y42" s="378">
        <v>21324385</v>
      </c>
      <c r="Z42" s="660"/>
      <c r="AA42" s="660"/>
      <c r="AB42" s="660"/>
      <c r="AC42" s="660"/>
      <c r="AD42" s="660"/>
      <c r="AE42" s="660"/>
      <c r="AF42" s="798"/>
      <c r="AG42" s="378" t="s">
        <v>599</v>
      </c>
      <c r="AH42" s="821"/>
      <c r="AI42" s="821"/>
      <c r="AJ42" s="821"/>
      <c r="AK42" s="821"/>
      <c r="AL42" s="821"/>
      <c r="AM42" s="821"/>
      <c r="AN42" s="821"/>
      <c r="AO42" s="821"/>
      <c r="AP42" s="821"/>
      <c r="AQ42" s="821"/>
      <c r="AR42" s="822"/>
      <c r="AS42" s="378" t="s">
        <v>1719</v>
      </c>
      <c r="AT42" s="364"/>
      <c r="AU42" s="364"/>
      <c r="AV42" s="364"/>
      <c r="AW42" s="364"/>
      <c r="AX42" s="364"/>
      <c r="AY42" s="364"/>
      <c r="AZ42" s="364"/>
      <c r="BA42" s="364"/>
      <c r="BB42" s="364"/>
      <c r="BC42" s="351"/>
      <c r="BD42" s="378">
        <v>28</v>
      </c>
      <c r="BE42" s="660"/>
      <c r="BF42" s="660"/>
      <c r="BG42" s="660"/>
      <c r="BH42" s="660"/>
      <c r="BI42" s="660"/>
      <c r="BJ42" s="660"/>
      <c r="BK42" s="660"/>
      <c r="BL42" s="660"/>
      <c r="BM42" s="660"/>
      <c r="BN42" s="660"/>
      <c r="BO42" s="660"/>
      <c r="BP42" s="832"/>
      <c r="BQ42" s="857">
        <v>3870</v>
      </c>
      <c r="BR42" s="857"/>
      <c r="BS42" s="857"/>
      <c r="BT42" s="857"/>
      <c r="BU42" s="857"/>
      <c r="BV42" s="857"/>
      <c r="BW42" s="857"/>
      <c r="BX42" s="857"/>
      <c r="BY42" s="74"/>
      <c r="BZ42" s="74"/>
      <c r="CA42" s="74"/>
    </row>
    <row r="43" spans="1:79" ht="38.25" customHeight="1" thickBot="1">
      <c r="A43" s="182">
        <v>43542</v>
      </c>
      <c r="B43" s="157"/>
      <c r="C43" s="157"/>
      <c r="D43" s="157"/>
      <c r="E43" s="622" t="s">
        <v>1117</v>
      </c>
      <c r="F43" s="816"/>
      <c r="G43" s="816"/>
      <c r="H43" s="816"/>
      <c r="I43" s="816"/>
      <c r="J43" s="817"/>
      <c r="K43" s="818">
        <v>440</v>
      </c>
      <c r="L43" s="852"/>
      <c r="M43" s="852"/>
      <c r="N43" s="852"/>
      <c r="O43" s="852"/>
      <c r="P43" s="853"/>
      <c r="Q43" s="378" t="s">
        <v>1701</v>
      </c>
      <c r="R43" s="660"/>
      <c r="S43" s="660"/>
      <c r="T43" s="660"/>
      <c r="U43" s="660"/>
      <c r="V43" s="660"/>
      <c r="W43" s="660"/>
      <c r="X43" s="798"/>
      <c r="Y43" s="378"/>
      <c r="Z43" s="821"/>
      <c r="AA43" s="821"/>
      <c r="AB43" s="821"/>
      <c r="AC43" s="821"/>
      <c r="AD43" s="821"/>
      <c r="AE43" s="821"/>
      <c r="AF43" s="822"/>
      <c r="AG43" s="378" t="s">
        <v>599</v>
      </c>
      <c r="AH43" s="821"/>
      <c r="AI43" s="821"/>
      <c r="AJ43" s="821"/>
      <c r="AK43" s="821"/>
      <c r="AL43" s="821"/>
      <c r="AM43" s="821"/>
      <c r="AN43" s="821"/>
      <c r="AO43" s="821"/>
      <c r="AP43" s="821"/>
      <c r="AQ43" s="821"/>
      <c r="AR43" s="822"/>
      <c r="AS43" s="378" t="s">
        <v>1717</v>
      </c>
      <c r="AT43" s="364"/>
      <c r="AU43" s="364"/>
      <c r="AV43" s="364"/>
      <c r="AW43" s="364"/>
      <c r="AX43" s="364"/>
      <c r="AY43" s="364"/>
      <c r="AZ43" s="364"/>
      <c r="BA43" s="364"/>
      <c r="BB43" s="364"/>
      <c r="BC43" s="364"/>
      <c r="BD43" s="378">
        <v>29</v>
      </c>
      <c r="BE43" s="660"/>
      <c r="BF43" s="660"/>
      <c r="BG43" s="660"/>
      <c r="BH43" s="660"/>
      <c r="BI43" s="660"/>
      <c r="BJ43" s="660"/>
      <c r="BK43" s="660"/>
      <c r="BL43" s="660"/>
      <c r="BM43" s="660"/>
      <c r="BN43" s="660"/>
      <c r="BO43" s="660"/>
      <c r="BP43" s="832"/>
      <c r="BQ43" s="857">
        <v>3500</v>
      </c>
      <c r="BR43" s="857"/>
      <c r="BS43" s="857"/>
      <c r="BT43" s="857"/>
      <c r="BU43" s="857"/>
      <c r="BV43" s="857"/>
      <c r="BW43" s="857"/>
      <c r="BX43" s="857"/>
      <c r="BY43" s="74"/>
      <c r="BZ43" s="74"/>
      <c r="CA43" s="74"/>
    </row>
    <row r="44" spans="1:79" ht="39.75" customHeight="1" thickBot="1">
      <c r="A44" s="182">
        <v>43545</v>
      </c>
      <c r="B44" s="185"/>
      <c r="C44" s="185"/>
      <c r="D44" s="185"/>
      <c r="E44" s="622" t="s">
        <v>1117</v>
      </c>
      <c r="F44" s="816"/>
      <c r="G44" s="816"/>
      <c r="H44" s="816"/>
      <c r="I44" s="816"/>
      <c r="J44" s="817"/>
      <c r="K44" s="818">
        <v>441</v>
      </c>
      <c r="L44" s="852"/>
      <c r="M44" s="852"/>
      <c r="N44" s="852"/>
      <c r="O44" s="852"/>
      <c r="P44" s="853"/>
      <c r="Q44" s="378" t="s">
        <v>1701</v>
      </c>
      <c r="R44" s="660"/>
      <c r="S44" s="660"/>
      <c r="T44" s="660"/>
      <c r="U44" s="660"/>
      <c r="V44" s="660"/>
      <c r="W44" s="660"/>
      <c r="X44" s="798"/>
      <c r="Y44" s="378"/>
      <c r="Z44" s="660"/>
      <c r="AA44" s="660"/>
      <c r="AB44" s="660"/>
      <c r="AC44" s="660"/>
      <c r="AD44" s="660"/>
      <c r="AE44" s="660"/>
      <c r="AF44" s="798"/>
      <c r="AG44" s="378" t="s">
        <v>599</v>
      </c>
      <c r="AH44" s="821"/>
      <c r="AI44" s="821"/>
      <c r="AJ44" s="821"/>
      <c r="AK44" s="821"/>
      <c r="AL44" s="821"/>
      <c r="AM44" s="821"/>
      <c r="AN44" s="821"/>
      <c r="AO44" s="821"/>
      <c r="AP44" s="821"/>
      <c r="AQ44" s="821"/>
      <c r="AR44" s="822"/>
      <c r="AS44" s="378" t="s">
        <v>1717</v>
      </c>
      <c r="AT44" s="364"/>
      <c r="AU44" s="364"/>
      <c r="AV44" s="364"/>
      <c r="AW44" s="364"/>
      <c r="AX44" s="364"/>
      <c r="AY44" s="364"/>
      <c r="AZ44" s="364"/>
      <c r="BA44" s="364"/>
      <c r="BB44" s="364"/>
      <c r="BC44" s="364"/>
      <c r="BD44" s="378">
        <v>30</v>
      </c>
      <c r="BE44" s="660"/>
      <c r="BF44" s="660"/>
      <c r="BG44" s="660"/>
      <c r="BH44" s="660"/>
      <c r="BI44" s="660"/>
      <c r="BJ44" s="660"/>
      <c r="BK44" s="660"/>
      <c r="BL44" s="660"/>
      <c r="BM44" s="660"/>
      <c r="BN44" s="660"/>
      <c r="BO44" s="660"/>
      <c r="BP44" s="832"/>
      <c r="BQ44" s="857">
        <v>2200</v>
      </c>
      <c r="BR44" s="857"/>
      <c r="BS44" s="857"/>
      <c r="BT44" s="857"/>
      <c r="BU44" s="857"/>
      <c r="BV44" s="857"/>
      <c r="BW44" s="857"/>
      <c r="BX44" s="857"/>
      <c r="BY44" s="74"/>
      <c r="BZ44" s="74"/>
      <c r="CA44" s="74"/>
    </row>
    <row r="45" spans="1:79" s="167" customFormat="1" ht="42.75" customHeight="1" thickBot="1">
      <c r="A45" s="182">
        <v>43546</v>
      </c>
      <c r="B45" s="169"/>
      <c r="C45" s="169"/>
      <c r="D45" s="169"/>
      <c r="E45" s="622" t="s">
        <v>1117</v>
      </c>
      <c r="F45" s="816"/>
      <c r="G45" s="816"/>
      <c r="H45" s="816"/>
      <c r="I45" s="816"/>
      <c r="J45" s="817"/>
      <c r="K45" s="818">
        <v>442</v>
      </c>
      <c r="L45" s="852"/>
      <c r="M45" s="852"/>
      <c r="N45" s="852"/>
      <c r="O45" s="852"/>
      <c r="P45" s="853"/>
      <c r="Q45" s="846" t="s">
        <v>1720</v>
      </c>
      <c r="R45" s="950"/>
      <c r="S45" s="950"/>
      <c r="T45" s="950"/>
      <c r="U45" s="950"/>
      <c r="V45" s="950"/>
      <c r="W45" s="950"/>
      <c r="X45" s="951"/>
      <c r="Y45" s="378">
        <v>15332</v>
      </c>
      <c r="Z45" s="660"/>
      <c r="AA45" s="660"/>
      <c r="AB45" s="660"/>
      <c r="AC45" s="660"/>
      <c r="AD45" s="660"/>
      <c r="AE45" s="660"/>
      <c r="AF45" s="798"/>
      <c r="AG45" s="378" t="s">
        <v>599</v>
      </c>
      <c r="AH45" s="821"/>
      <c r="AI45" s="821"/>
      <c r="AJ45" s="821"/>
      <c r="AK45" s="821"/>
      <c r="AL45" s="821"/>
      <c r="AM45" s="821"/>
      <c r="AN45" s="821"/>
      <c r="AO45" s="821"/>
      <c r="AP45" s="821"/>
      <c r="AQ45" s="821"/>
      <c r="AR45" s="822"/>
      <c r="AS45" s="378" t="s">
        <v>1721</v>
      </c>
      <c r="AT45" s="364"/>
      <c r="AU45" s="364"/>
      <c r="AV45" s="364"/>
      <c r="AW45" s="364"/>
      <c r="AX45" s="364"/>
      <c r="AY45" s="364"/>
      <c r="AZ45" s="364"/>
      <c r="BA45" s="364"/>
      <c r="BB45" s="364"/>
      <c r="BC45" s="351"/>
      <c r="BD45" s="378">
        <v>31</v>
      </c>
      <c r="BE45" s="660"/>
      <c r="BF45" s="660"/>
      <c r="BG45" s="660"/>
      <c r="BH45" s="660"/>
      <c r="BI45" s="660"/>
      <c r="BJ45" s="660"/>
      <c r="BK45" s="660"/>
      <c r="BL45" s="660"/>
      <c r="BM45" s="660"/>
      <c r="BN45" s="660"/>
      <c r="BO45" s="660"/>
      <c r="BP45" s="832"/>
      <c r="BQ45" s="857">
        <v>10000</v>
      </c>
      <c r="BR45" s="857"/>
      <c r="BS45" s="857"/>
      <c r="BT45" s="857"/>
      <c r="BU45" s="857"/>
      <c r="BV45" s="857"/>
      <c r="BW45" s="857"/>
      <c r="BX45" s="857"/>
      <c r="BY45" s="74"/>
      <c r="BZ45" s="74"/>
      <c r="CA45" s="74"/>
    </row>
    <row r="46" spans="1:79" s="167" customFormat="1" ht="39" customHeight="1" thickBot="1">
      <c r="A46" s="182">
        <v>43549</v>
      </c>
      <c r="B46" s="169"/>
      <c r="C46" s="169"/>
      <c r="D46" s="168"/>
      <c r="E46" s="622" t="s">
        <v>1117</v>
      </c>
      <c r="F46" s="816"/>
      <c r="G46" s="816"/>
      <c r="H46" s="816"/>
      <c r="I46" s="816"/>
      <c r="J46" s="817"/>
      <c r="K46" s="818">
        <v>443</v>
      </c>
      <c r="L46" s="852"/>
      <c r="M46" s="852"/>
      <c r="N46" s="852"/>
      <c r="O46" s="852"/>
      <c r="P46" s="853"/>
      <c r="Q46" s="378" t="s">
        <v>1701</v>
      </c>
      <c r="R46" s="660"/>
      <c r="S46" s="660"/>
      <c r="T46" s="660"/>
      <c r="U46" s="660"/>
      <c r="V46" s="660"/>
      <c r="W46" s="660"/>
      <c r="X46" s="798"/>
      <c r="Y46" s="378"/>
      <c r="Z46" s="660"/>
      <c r="AA46" s="660"/>
      <c r="AB46" s="660"/>
      <c r="AC46" s="660"/>
      <c r="AD46" s="660"/>
      <c r="AE46" s="660"/>
      <c r="AF46" s="798"/>
      <c r="AG46" s="378" t="s">
        <v>599</v>
      </c>
      <c r="AH46" s="821"/>
      <c r="AI46" s="821"/>
      <c r="AJ46" s="821"/>
      <c r="AK46" s="821"/>
      <c r="AL46" s="821"/>
      <c r="AM46" s="821"/>
      <c r="AN46" s="821"/>
      <c r="AO46" s="821"/>
      <c r="AP46" s="821"/>
      <c r="AQ46" s="821"/>
      <c r="AR46" s="822"/>
      <c r="AS46" s="378" t="s">
        <v>1717</v>
      </c>
      <c r="AT46" s="364"/>
      <c r="AU46" s="364"/>
      <c r="AV46" s="364"/>
      <c r="AW46" s="364"/>
      <c r="AX46" s="364"/>
      <c r="AY46" s="364"/>
      <c r="AZ46" s="364"/>
      <c r="BA46" s="364"/>
      <c r="BB46" s="364"/>
      <c r="BC46" s="364"/>
      <c r="BD46" s="378">
        <v>32</v>
      </c>
      <c r="BE46" s="660"/>
      <c r="BF46" s="660"/>
      <c r="BG46" s="660"/>
      <c r="BH46" s="660"/>
      <c r="BI46" s="660"/>
      <c r="BJ46" s="660"/>
      <c r="BK46" s="660"/>
      <c r="BL46" s="660"/>
      <c r="BM46" s="660"/>
      <c r="BN46" s="660"/>
      <c r="BO46" s="660"/>
      <c r="BP46" s="832"/>
      <c r="BQ46" s="857">
        <v>24200</v>
      </c>
      <c r="BR46" s="857"/>
      <c r="BS46" s="857"/>
      <c r="BT46" s="857"/>
      <c r="BU46" s="857"/>
      <c r="BV46" s="857"/>
      <c r="BW46" s="857"/>
      <c r="BX46" s="857"/>
      <c r="BY46" s="74"/>
      <c r="BZ46" s="74"/>
      <c r="CA46" s="74"/>
    </row>
    <row r="47" spans="1:79" s="167" customFormat="1" ht="38.25" customHeight="1" thickBot="1">
      <c r="A47" s="182">
        <v>43549</v>
      </c>
      <c r="B47" s="169"/>
      <c r="C47" s="169"/>
      <c r="D47" s="168"/>
      <c r="E47" s="622" t="s">
        <v>1117</v>
      </c>
      <c r="F47" s="816"/>
      <c r="G47" s="816"/>
      <c r="H47" s="816"/>
      <c r="I47" s="816"/>
      <c r="J47" s="817"/>
      <c r="K47" s="818">
        <v>444</v>
      </c>
      <c r="L47" s="852"/>
      <c r="M47" s="852"/>
      <c r="N47" s="852"/>
      <c r="O47" s="852"/>
      <c r="P47" s="853"/>
      <c r="Q47" s="378" t="s">
        <v>1148</v>
      </c>
      <c r="R47" s="660"/>
      <c r="S47" s="660"/>
      <c r="T47" s="660"/>
      <c r="U47" s="660"/>
      <c r="V47" s="660"/>
      <c r="W47" s="660"/>
      <c r="X47" s="798"/>
      <c r="Y47" s="378">
        <v>32108259</v>
      </c>
      <c r="Z47" s="660"/>
      <c r="AA47" s="660"/>
      <c r="AB47" s="660"/>
      <c r="AC47" s="660"/>
      <c r="AD47" s="660"/>
      <c r="AE47" s="660"/>
      <c r="AF47" s="798"/>
      <c r="AG47" s="378" t="s">
        <v>599</v>
      </c>
      <c r="AH47" s="821"/>
      <c r="AI47" s="821"/>
      <c r="AJ47" s="821"/>
      <c r="AK47" s="821"/>
      <c r="AL47" s="821"/>
      <c r="AM47" s="821"/>
      <c r="AN47" s="821"/>
      <c r="AO47" s="821"/>
      <c r="AP47" s="821"/>
      <c r="AQ47" s="821"/>
      <c r="AR47" s="822"/>
      <c r="AS47" s="378" t="s">
        <v>1277</v>
      </c>
      <c r="AT47" s="364"/>
      <c r="AU47" s="364"/>
      <c r="AV47" s="364"/>
      <c r="AW47" s="364"/>
      <c r="AX47" s="364"/>
      <c r="AY47" s="364"/>
      <c r="AZ47" s="364"/>
      <c r="BA47" s="364"/>
      <c r="BB47" s="364"/>
      <c r="BC47" s="351"/>
      <c r="BD47" s="378">
        <v>33</v>
      </c>
      <c r="BE47" s="660"/>
      <c r="BF47" s="660"/>
      <c r="BG47" s="660"/>
      <c r="BH47" s="660"/>
      <c r="BI47" s="660"/>
      <c r="BJ47" s="660"/>
      <c r="BK47" s="660"/>
      <c r="BL47" s="660"/>
      <c r="BM47" s="660"/>
      <c r="BN47" s="660"/>
      <c r="BO47" s="660"/>
      <c r="BP47" s="832"/>
      <c r="BQ47" s="857">
        <v>75160</v>
      </c>
      <c r="BR47" s="857"/>
      <c r="BS47" s="857"/>
      <c r="BT47" s="857"/>
      <c r="BU47" s="857"/>
      <c r="BV47" s="857"/>
      <c r="BW47" s="857"/>
      <c r="BX47" s="857"/>
      <c r="BY47" s="74"/>
      <c r="BZ47" s="74"/>
      <c r="CA47" s="74"/>
    </row>
    <row r="48" spans="1:79" ht="45" customHeight="1" thickBot="1">
      <c r="A48" s="182">
        <v>43550</v>
      </c>
      <c r="B48" s="169"/>
      <c r="C48" s="169"/>
      <c r="D48" s="168"/>
      <c r="E48" s="622" t="s">
        <v>1117</v>
      </c>
      <c r="F48" s="816"/>
      <c r="G48" s="816"/>
      <c r="H48" s="816"/>
      <c r="I48" s="816"/>
      <c r="J48" s="817"/>
      <c r="K48" s="980">
        <v>446</v>
      </c>
      <c r="L48" s="981"/>
      <c r="M48" s="981"/>
      <c r="N48" s="981"/>
      <c r="O48" s="981"/>
      <c r="P48" s="982"/>
      <c r="Q48" s="378" t="s">
        <v>1701</v>
      </c>
      <c r="R48" s="660"/>
      <c r="S48" s="660"/>
      <c r="T48" s="660"/>
      <c r="U48" s="660"/>
      <c r="V48" s="660"/>
      <c r="W48" s="660"/>
      <c r="X48" s="798"/>
      <c r="Y48" s="378"/>
      <c r="Z48" s="660"/>
      <c r="AA48" s="660"/>
      <c r="AB48" s="660"/>
      <c r="AC48" s="660"/>
      <c r="AD48" s="660"/>
      <c r="AE48" s="660"/>
      <c r="AF48" s="798"/>
      <c r="AG48" s="378" t="s">
        <v>599</v>
      </c>
      <c r="AH48" s="821"/>
      <c r="AI48" s="821"/>
      <c r="AJ48" s="821"/>
      <c r="AK48" s="821"/>
      <c r="AL48" s="821"/>
      <c r="AM48" s="821"/>
      <c r="AN48" s="821"/>
      <c r="AO48" s="821"/>
      <c r="AP48" s="821"/>
      <c r="AQ48" s="821"/>
      <c r="AR48" s="822"/>
      <c r="AS48" s="378" t="s">
        <v>1717</v>
      </c>
      <c r="AT48" s="364"/>
      <c r="AU48" s="364"/>
      <c r="AV48" s="364"/>
      <c r="AW48" s="364"/>
      <c r="AX48" s="364"/>
      <c r="AY48" s="364"/>
      <c r="AZ48" s="364"/>
      <c r="BA48" s="364"/>
      <c r="BB48" s="364"/>
      <c r="BC48" s="364"/>
      <c r="BD48" s="378">
        <v>34</v>
      </c>
      <c r="BE48" s="660"/>
      <c r="BF48" s="660"/>
      <c r="BG48" s="660"/>
      <c r="BH48" s="660"/>
      <c r="BI48" s="660"/>
      <c r="BJ48" s="660"/>
      <c r="BK48" s="660"/>
      <c r="BL48" s="660"/>
      <c r="BM48" s="660"/>
      <c r="BN48" s="660"/>
      <c r="BO48" s="660"/>
      <c r="BP48" s="832"/>
      <c r="BQ48" s="857">
        <v>200</v>
      </c>
      <c r="BR48" s="857"/>
      <c r="BS48" s="857"/>
      <c r="BT48" s="857"/>
      <c r="BU48" s="857"/>
      <c r="BV48" s="857"/>
      <c r="BW48" s="857"/>
      <c r="BX48" s="857"/>
      <c r="BY48" s="74"/>
      <c r="BZ48" s="75"/>
      <c r="CA48" s="75"/>
    </row>
    <row r="49" spans="1:79" ht="39.75" customHeight="1" thickBot="1">
      <c r="A49" s="182">
        <v>43550</v>
      </c>
      <c r="B49" s="169"/>
      <c r="C49" s="169"/>
      <c r="D49" s="168"/>
      <c r="E49" s="622" t="s">
        <v>1117</v>
      </c>
      <c r="F49" s="816"/>
      <c r="G49" s="816"/>
      <c r="H49" s="816"/>
      <c r="I49" s="816"/>
      <c r="J49" s="817"/>
      <c r="K49" s="818">
        <v>393</v>
      </c>
      <c r="L49" s="852"/>
      <c r="M49" s="852"/>
      <c r="N49" s="852"/>
      <c r="O49" s="852"/>
      <c r="P49" s="853"/>
      <c r="Q49" s="378" t="s">
        <v>1701</v>
      </c>
      <c r="R49" s="660"/>
      <c r="S49" s="660"/>
      <c r="T49" s="660"/>
      <c r="U49" s="660"/>
      <c r="V49" s="660"/>
      <c r="W49" s="660"/>
      <c r="X49" s="798"/>
      <c r="Y49" s="378"/>
      <c r="Z49" s="660"/>
      <c r="AA49" s="660"/>
      <c r="AB49" s="660"/>
      <c r="AC49" s="660"/>
      <c r="AD49" s="660"/>
      <c r="AE49" s="660"/>
      <c r="AF49" s="798"/>
      <c r="AG49" s="378" t="s">
        <v>599</v>
      </c>
      <c r="AH49" s="821"/>
      <c r="AI49" s="821"/>
      <c r="AJ49" s="821"/>
      <c r="AK49" s="821"/>
      <c r="AL49" s="821"/>
      <c r="AM49" s="821"/>
      <c r="AN49" s="821"/>
      <c r="AO49" s="821"/>
      <c r="AP49" s="821"/>
      <c r="AQ49" s="821"/>
      <c r="AR49" s="822"/>
      <c r="AS49" s="378" t="s">
        <v>1717</v>
      </c>
      <c r="AT49" s="364"/>
      <c r="AU49" s="364"/>
      <c r="AV49" s="364"/>
      <c r="AW49" s="364"/>
      <c r="AX49" s="364"/>
      <c r="AY49" s="364"/>
      <c r="AZ49" s="364"/>
      <c r="BA49" s="364"/>
      <c r="BB49" s="364"/>
      <c r="BC49" s="364"/>
      <c r="BD49" s="378">
        <v>35</v>
      </c>
      <c r="BE49" s="660"/>
      <c r="BF49" s="660"/>
      <c r="BG49" s="660"/>
      <c r="BH49" s="660"/>
      <c r="BI49" s="660"/>
      <c r="BJ49" s="660"/>
      <c r="BK49" s="660"/>
      <c r="BL49" s="660"/>
      <c r="BM49" s="660"/>
      <c r="BN49" s="660"/>
      <c r="BO49" s="660"/>
      <c r="BP49" s="832"/>
      <c r="BQ49" s="857">
        <v>50067.82</v>
      </c>
      <c r="BR49" s="857"/>
      <c r="BS49" s="857"/>
      <c r="BT49" s="857"/>
      <c r="BU49" s="857"/>
      <c r="BV49" s="857"/>
      <c r="BW49" s="857"/>
      <c r="BX49" s="857"/>
      <c r="BY49" s="74"/>
      <c r="BZ49" s="74"/>
      <c r="CA49" s="74"/>
    </row>
    <row r="50" spans="1:79" ht="42" customHeight="1" thickBot="1">
      <c r="A50" s="182">
        <v>43553</v>
      </c>
      <c r="B50" s="247"/>
      <c r="C50" s="247"/>
      <c r="D50" s="246"/>
      <c r="E50" s="622" t="s">
        <v>1117</v>
      </c>
      <c r="F50" s="816"/>
      <c r="G50" s="816"/>
      <c r="H50" s="816"/>
      <c r="I50" s="816"/>
      <c r="J50" s="817"/>
      <c r="K50" s="818" t="s">
        <v>1730</v>
      </c>
      <c r="L50" s="852"/>
      <c r="M50" s="852"/>
      <c r="N50" s="852"/>
      <c r="O50" s="852"/>
      <c r="P50" s="853"/>
      <c r="Q50" s="846" t="s">
        <v>1117</v>
      </c>
      <c r="R50" s="847"/>
      <c r="S50" s="847"/>
      <c r="T50" s="847"/>
      <c r="U50" s="847"/>
      <c r="V50" s="847"/>
      <c r="W50" s="847"/>
      <c r="X50" s="848"/>
      <c r="Y50" s="378">
        <v>23697280</v>
      </c>
      <c r="Z50" s="660"/>
      <c r="AA50" s="660"/>
      <c r="AB50" s="660"/>
      <c r="AC50" s="660"/>
      <c r="AD50" s="660"/>
      <c r="AE50" s="660"/>
      <c r="AF50" s="798"/>
      <c r="AG50" s="378" t="s">
        <v>599</v>
      </c>
      <c r="AH50" s="821"/>
      <c r="AI50" s="821"/>
      <c r="AJ50" s="821"/>
      <c r="AK50" s="821"/>
      <c r="AL50" s="821"/>
      <c r="AM50" s="821"/>
      <c r="AN50" s="821"/>
      <c r="AO50" s="821"/>
      <c r="AP50" s="821"/>
      <c r="AQ50" s="821"/>
      <c r="AR50" s="822"/>
      <c r="AS50" s="378" t="s">
        <v>1173</v>
      </c>
      <c r="AT50" s="364"/>
      <c r="AU50" s="364"/>
      <c r="AV50" s="364"/>
      <c r="AW50" s="364"/>
      <c r="AX50" s="364"/>
      <c r="AY50" s="364"/>
      <c r="AZ50" s="364"/>
      <c r="BA50" s="364"/>
      <c r="BB50" s="364"/>
      <c r="BC50" s="351"/>
      <c r="BD50" s="378">
        <v>36</v>
      </c>
      <c r="BE50" s="660"/>
      <c r="BF50" s="660"/>
      <c r="BG50" s="660"/>
      <c r="BH50" s="660"/>
      <c r="BI50" s="660"/>
      <c r="BJ50" s="660"/>
      <c r="BK50" s="660"/>
      <c r="BL50" s="660"/>
      <c r="BM50" s="660"/>
      <c r="BN50" s="660"/>
      <c r="BO50" s="660"/>
      <c r="BP50" s="832"/>
      <c r="BQ50" s="978">
        <v>1</v>
      </c>
      <c r="BR50" s="978"/>
      <c r="BS50" s="978"/>
      <c r="BT50" s="978"/>
      <c r="BU50" s="978"/>
      <c r="BV50" s="978"/>
      <c r="BW50" s="978"/>
      <c r="BX50" s="978"/>
      <c r="BY50" s="74"/>
      <c r="BZ50" s="74"/>
      <c r="CA50" s="74"/>
    </row>
    <row r="51" spans="1:79" ht="45" customHeight="1" thickBot="1">
      <c r="A51" s="182">
        <v>43553</v>
      </c>
      <c r="B51" s="247"/>
      <c r="C51" s="247"/>
      <c r="D51" s="246"/>
      <c r="E51" s="622" t="s">
        <v>1117</v>
      </c>
      <c r="F51" s="816"/>
      <c r="G51" s="816"/>
      <c r="H51" s="816"/>
      <c r="I51" s="816"/>
      <c r="J51" s="817"/>
      <c r="K51" s="818" t="s">
        <v>1731</v>
      </c>
      <c r="L51" s="852"/>
      <c r="M51" s="852"/>
      <c r="N51" s="852"/>
      <c r="O51" s="852"/>
      <c r="P51" s="853"/>
      <c r="Q51" s="378" t="s">
        <v>1117</v>
      </c>
      <c r="R51" s="821"/>
      <c r="S51" s="821"/>
      <c r="T51" s="821"/>
      <c r="U51" s="821"/>
      <c r="V51" s="821"/>
      <c r="W51" s="821"/>
      <c r="X51" s="822"/>
      <c r="Y51" s="378">
        <v>23697280</v>
      </c>
      <c r="Z51" s="660"/>
      <c r="AA51" s="660"/>
      <c r="AB51" s="660"/>
      <c r="AC51" s="660"/>
      <c r="AD51" s="660"/>
      <c r="AE51" s="660"/>
      <c r="AF51" s="798"/>
      <c r="AG51" s="378" t="s">
        <v>599</v>
      </c>
      <c r="AH51" s="821"/>
      <c r="AI51" s="821"/>
      <c r="AJ51" s="821"/>
      <c r="AK51" s="821"/>
      <c r="AL51" s="821"/>
      <c r="AM51" s="821"/>
      <c r="AN51" s="821"/>
      <c r="AO51" s="821"/>
      <c r="AP51" s="821"/>
      <c r="AQ51" s="821"/>
      <c r="AR51" s="822"/>
      <c r="AS51" s="378" t="s">
        <v>1173</v>
      </c>
      <c r="AT51" s="364"/>
      <c r="AU51" s="364"/>
      <c r="AV51" s="364"/>
      <c r="AW51" s="364"/>
      <c r="AX51" s="364"/>
      <c r="AY51" s="364"/>
      <c r="AZ51" s="364"/>
      <c r="BA51" s="364"/>
      <c r="BB51" s="364"/>
      <c r="BC51" s="351"/>
      <c r="BD51" s="378">
        <v>37</v>
      </c>
      <c r="BE51" s="660"/>
      <c r="BF51" s="660"/>
      <c r="BG51" s="660"/>
      <c r="BH51" s="660"/>
      <c r="BI51" s="660"/>
      <c r="BJ51" s="660"/>
      <c r="BK51" s="660"/>
      <c r="BL51" s="660"/>
      <c r="BM51" s="660"/>
      <c r="BN51" s="660"/>
      <c r="BO51" s="660"/>
      <c r="BP51" s="832"/>
      <c r="BQ51" s="979">
        <v>14</v>
      </c>
      <c r="BR51" s="979"/>
      <c r="BS51" s="979"/>
      <c r="BT51" s="979"/>
      <c r="BU51" s="979"/>
      <c r="BV51" s="979"/>
      <c r="BW51" s="979"/>
      <c r="BX51" s="979"/>
      <c r="BY51" s="74"/>
      <c r="BZ51" s="74"/>
      <c r="CA51" s="74"/>
    </row>
    <row r="52" spans="1:79" ht="28.5" customHeight="1" thickBot="1">
      <c r="A52" s="182">
        <v>43553</v>
      </c>
      <c r="B52" s="169"/>
      <c r="C52" s="169"/>
      <c r="D52" s="168"/>
      <c r="E52" s="622" t="s">
        <v>1117</v>
      </c>
      <c r="F52" s="816"/>
      <c r="G52" s="816"/>
      <c r="H52" s="816"/>
      <c r="I52" s="816"/>
      <c r="J52" s="817"/>
      <c r="K52" s="818" t="s">
        <v>1730</v>
      </c>
      <c r="L52" s="852"/>
      <c r="M52" s="852"/>
      <c r="N52" s="852"/>
      <c r="O52" s="852"/>
      <c r="P52" s="853"/>
      <c r="Q52" s="846" t="s">
        <v>1117</v>
      </c>
      <c r="R52" s="847"/>
      <c r="S52" s="847"/>
      <c r="T52" s="847"/>
      <c r="U52" s="847"/>
      <c r="V52" s="847"/>
      <c r="W52" s="847"/>
      <c r="X52" s="848"/>
      <c r="Y52" s="378">
        <v>23697280</v>
      </c>
      <c r="Z52" s="660"/>
      <c r="AA52" s="660"/>
      <c r="AB52" s="660"/>
      <c r="AC52" s="660"/>
      <c r="AD52" s="660"/>
      <c r="AE52" s="660"/>
      <c r="AF52" s="798"/>
      <c r="AG52" s="378" t="s">
        <v>599</v>
      </c>
      <c r="AH52" s="821"/>
      <c r="AI52" s="821"/>
      <c r="AJ52" s="821"/>
      <c r="AK52" s="821"/>
      <c r="AL52" s="821"/>
      <c r="AM52" s="821"/>
      <c r="AN52" s="821"/>
      <c r="AO52" s="821"/>
      <c r="AP52" s="821"/>
      <c r="AQ52" s="821"/>
      <c r="AR52" s="822"/>
      <c r="AS52" s="378" t="s">
        <v>1173</v>
      </c>
      <c r="AT52" s="364"/>
      <c r="AU52" s="364"/>
      <c r="AV52" s="364"/>
      <c r="AW52" s="364"/>
      <c r="AX52" s="364"/>
      <c r="AY52" s="364"/>
      <c r="AZ52" s="364"/>
      <c r="BA52" s="364"/>
      <c r="BB52" s="364"/>
      <c r="BC52" s="351"/>
      <c r="BD52" s="378">
        <v>36</v>
      </c>
      <c r="BE52" s="660"/>
      <c r="BF52" s="660"/>
      <c r="BG52" s="660"/>
      <c r="BH52" s="660"/>
      <c r="BI52" s="660"/>
      <c r="BJ52" s="660"/>
      <c r="BK52" s="660"/>
      <c r="BL52" s="660"/>
      <c r="BM52" s="660"/>
      <c r="BN52" s="660"/>
      <c r="BO52" s="660"/>
      <c r="BP52" s="832"/>
      <c r="BQ52" s="978">
        <v>50</v>
      </c>
      <c r="BR52" s="978"/>
      <c r="BS52" s="978"/>
      <c r="BT52" s="978"/>
      <c r="BU52" s="978"/>
      <c r="BV52" s="978"/>
      <c r="BW52" s="978"/>
      <c r="BX52" s="978"/>
      <c r="BY52" s="74"/>
      <c r="BZ52" s="74"/>
      <c r="CA52" s="74"/>
    </row>
    <row r="53" spans="1:79" ht="29.25" customHeight="1" thickBot="1">
      <c r="A53" s="182">
        <v>43553</v>
      </c>
      <c r="B53" s="169"/>
      <c r="C53" s="169"/>
      <c r="D53" s="168"/>
      <c r="E53" s="622" t="s">
        <v>1117</v>
      </c>
      <c r="F53" s="816"/>
      <c r="G53" s="816"/>
      <c r="H53" s="816"/>
      <c r="I53" s="816"/>
      <c r="J53" s="817"/>
      <c r="K53" s="818">
        <v>447</v>
      </c>
      <c r="L53" s="852"/>
      <c r="M53" s="852"/>
      <c r="N53" s="852"/>
      <c r="O53" s="852"/>
      <c r="P53" s="853"/>
      <c r="Q53" s="378" t="s">
        <v>1701</v>
      </c>
      <c r="R53" s="660"/>
      <c r="S53" s="660"/>
      <c r="T53" s="660"/>
      <c r="U53" s="660"/>
      <c r="V53" s="660"/>
      <c r="W53" s="660"/>
      <c r="X53" s="798"/>
      <c r="Y53" s="378"/>
      <c r="Z53" s="660"/>
      <c r="AA53" s="660"/>
      <c r="AB53" s="660"/>
      <c r="AC53" s="660"/>
      <c r="AD53" s="660"/>
      <c r="AE53" s="660"/>
      <c r="AF53" s="798"/>
      <c r="AG53" s="378" t="s">
        <v>599</v>
      </c>
      <c r="AH53" s="821"/>
      <c r="AI53" s="821"/>
      <c r="AJ53" s="821"/>
      <c r="AK53" s="821"/>
      <c r="AL53" s="821"/>
      <c r="AM53" s="821"/>
      <c r="AN53" s="821"/>
      <c r="AO53" s="821"/>
      <c r="AP53" s="821"/>
      <c r="AQ53" s="821"/>
      <c r="AR53" s="822"/>
      <c r="AS53" s="378" t="s">
        <v>1717</v>
      </c>
      <c r="AT53" s="364"/>
      <c r="AU53" s="364"/>
      <c r="AV53" s="364"/>
      <c r="AW53" s="364"/>
      <c r="AX53" s="364"/>
      <c r="AY53" s="364"/>
      <c r="AZ53" s="364"/>
      <c r="BA53" s="364"/>
      <c r="BB53" s="364"/>
      <c r="BC53" s="364"/>
      <c r="BD53" s="378">
        <v>37</v>
      </c>
      <c r="BE53" s="660"/>
      <c r="BF53" s="660"/>
      <c r="BG53" s="660"/>
      <c r="BH53" s="660"/>
      <c r="BI53" s="660"/>
      <c r="BJ53" s="660"/>
      <c r="BK53" s="660"/>
      <c r="BL53" s="660"/>
      <c r="BM53" s="660"/>
      <c r="BN53" s="660"/>
      <c r="BO53" s="660"/>
      <c r="BP53" s="832"/>
      <c r="BQ53" s="979">
        <v>35985.5</v>
      </c>
      <c r="BR53" s="979"/>
      <c r="BS53" s="979"/>
      <c r="BT53" s="979"/>
      <c r="BU53" s="979"/>
      <c r="BV53" s="979"/>
      <c r="BW53" s="979"/>
      <c r="BX53" s="979"/>
      <c r="BY53" s="74"/>
      <c r="BZ53" s="74"/>
      <c r="CA53" s="74"/>
    </row>
    <row r="54" spans="1:79" ht="4.5" customHeight="1" thickBot="1">
      <c r="A54" s="182"/>
      <c r="B54" s="169"/>
      <c r="C54" s="169"/>
      <c r="D54" s="168"/>
      <c r="E54" s="862"/>
      <c r="F54" s="932"/>
      <c r="G54" s="932"/>
      <c r="H54" s="932"/>
      <c r="I54" s="932"/>
      <c r="J54" s="933"/>
      <c r="K54" s="818"/>
      <c r="L54" s="852"/>
      <c r="M54" s="852"/>
      <c r="N54" s="852"/>
      <c r="O54" s="852"/>
      <c r="P54" s="853"/>
      <c r="Q54" s="846"/>
      <c r="R54" s="847"/>
      <c r="S54" s="847"/>
      <c r="T54" s="847"/>
      <c r="U54" s="847"/>
      <c r="V54" s="847"/>
      <c r="W54" s="847"/>
      <c r="X54" s="848"/>
      <c r="Y54" s="378"/>
      <c r="Z54" s="660"/>
      <c r="AA54" s="660"/>
      <c r="AB54" s="660"/>
      <c r="AC54" s="660"/>
      <c r="AD54" s="660"/>
      <c r="AE54" s="660"/>
      <c r="AF54" s="798"/>
      <c r="AG54" s="378"/>
      <c r="AH54" s="364"/>
      <c r="AI54" s="364"/>
      <c r="AJ54" s="364"/>
      <c r="AK54" s="364"/>
      <c r="AL54" s="364"/>
      <c r="AM54" s="364"/>
      <c r="AN54" s="364"/>
      <c r="AO54" s="364"/>
      <c r="AP54" s="364"/>
      <c r="AQ54" s="364"/>
      <c r="AR54" s="351"/>
      <c r="AS54" s="378"/>
      <c r="AT54" s="364"/>
      <c r="AU54" s="364"/>
      <c r="AV54" s="364"/>
      <c r="AW54" s="364"/>
      <c r="AX54" s="364"/>
      <c r="AY54" s="364"/>
      <c r="AZ54" s="364"/>
      <c r="BA54" s="364"/>
      <c r="BB54" s="364"/>
      <c r="BC54" s="351"/>
      <c r="BD54" s="378"/>
      <c r="BE54" s="660"/>
      <c r="BF54" s="660"/>
      <c r="BG54" s="660"/>
      <c r="BH54" s="660"/>
      <c r="BI54" s="660"/>
      <c r="BJ54" s="660"/>
      <c r="BK54" s="660"/>
      <c r="BL54" s="660"/>
      <c r="BM54" s="660"/>
      <c r="BN54" s="660"/>
      <c r="BO54" s="660"/>
      <c r="BP54" s="832"/>
      <c r="BQ54" s="979"/>
      <c r="BR54" s="979"/>
      <c r="BS54" s="979"/>
      <c r="BT54" s="979"/>
      <c r="BU54" s="979"/>
      <c r="BV54" s="979"/>
      <c r="BW54" s="979"/>
      <c r="BX54" s="979"/>
      <c r="BY54" s="74"/>
      <c r="BZ54" s="75"/>
      <c r="CA54" s="75"/>
    </row>
    <row r="55" spans="1:79" ht="21" hidden="1" customHeight="1" thickBot="1">
      <c r="A55" s="182"/>
      <c r="B55" s="174"/>
      <c r="C55" s="174"/>
      <c r="D55" s="173"/>
      <c r="E55" s="862"/>
      <c r="F55" s="932"/>
      <c r="G55" s="932"/>
      <c r="H55" s="932"/>
      <c r="I55" s="932"/>
      <c r="J55" s="933"/>
      <c r="K55" s="818"/>
      <c r="L55" s="852"/>
      <c r="M55" s="852"/>
      <c r="N55" s="852"/>
      <c r="O55" s="852"/>
      <c r="P55" s="853"/>
      <c r="Q55" s="846"/>
      <c r="R55" s="847"/>
      <c r="S55" s="847"/>
      <c r="T55" s="847"/>
      <c r="U55" s="847"/>
      <c r="V55" s="847"/>
      <c r="W55" s="847"/>
      <c r="X55" s="848"/>
      <c r="Y55" s="378"/>
      <c r="Z55" s="660"/>
      <c r="AA55" s="660"/>
      <c r="AB55" s="660"/>
      <c r="AC55" s="660"/>
      <c r="AD55" s="660"/>
      <c r="AE55" s="660"/>
      <c r="AF55" s="798"/>
      <c r="AG55" s="378"/>
      <c r="AH55" s="364"/>
      <c r="AI55" s="364"/>
      <c r="AJ55" s="364"/>
      <c r="AK55" s="364"/>
      <c r="AL55" s="364"/>
      <c r="AM55" s="364"/>
      <c r="AN55" s="364"/>
      <c r="AO55" s="364"/>
      <c r="AP55" s="364"/>
      <c r="AQ55" s="364"/>
      <c r="AR55" s="351"/>
      <c r="AS55" s="378"/>
      <c r="AT55" s="364"/>
      <c r="AU55" s="364"/>
      <c r="AV55" s="364"/>
      <c r="AW55" s="364"/>
      <c r="AX55" s="364"/>
      <c r="AY55" s="364"/>
      <c r="AZ55" s="364"/>
      <c r="BA55" s="364"/>
      <c r="BB55" s="364"/>
      <c r="BC55" s="351"/>
      <c r="BD55" s="378"/>
      <c r="BE55" s="660"/>
      <c r="BF55" s="660"/>
      <c r="BG55" s="660"/>
      <c r="BH55" s="660"/>
      <c r="BI55" s="660"/>
      <c r="BJ55" s="660"/>
      <c r="BK55" s="660"/>
      <c r="BL55" s="660"/>
      <c r="BM55" s="660"/>
      <c r="BN55" s="660"/>
      <c r="BO55" s="660"/>
      <c r="BP55" s="832"/>
      <c r="BQ55" s="934"/>
      <c r="BR55" s="935"/>
      <c r="BS55" s="935"/>
      <c r="BT55" s="935"/>
      <c r="BU55" s="935"/>
      <c r="BV55" s="935"/>
      <c r="BW55" s="935"/>
      <c r="BX55" s="936"/>
      <c r="BY55" s="75"/>
      <c r="BZ55" s="74"/>
      <c r="CA55" s="74"/>
    </row>
    <row r="56" spans="1:79" ht="21.75" hidden="1" customHeight="1" thickBot="1">
      <c r="A56" s="182"/>
      <c r="B56" s="185"/>
      <c r="C56" s="185"/>
      <c r="D56" s="184"/>
      <c r="E56" s="862"/>
      <c r="F56" s="932"/>
      <c r="G56" s="932"/>
      <c r="H56" s="932"/>
      <c r="I56" s="932"/>
      <c r="J56" s="933"/>
      <c r="K56" s="818"/>
      <c r="L56" s="852"/>
      <c r="M56" s="852"/>
      <c r="N56" s="852"/>
      <c r="O56" s="852"/>
      <c r="P56" s="853"/>
      <c r="Q56" s="846"/>
      <c r="R56" s="847"/>
      <c r="S56" s="847"/>
      <c r="T56" s="847"/>
      <c r="U56" s="847"/>
      <c r="V56" s="847"/>
      <c r="W56" s="847"/>
      <c r="X56" s="848"/>
      <c r="Y56" s="378"/>
      <c r="Z56" s="364"/>
      <c r="AA56" s="364"/>
      <c r="AB56" s="364"/>
      <c r="AC56" s="364"/>
      <c r="AD56" s="364"/>
      <c r="AE56" s="364"/>
      <c r="AF56" s="351"/>
      <c r="AG56" s="937"/>
      <c r="AH56" s="938"/>
      <c r="AI56" s="938"/>
      <c r="AJ56" s="938"/>
      <c r="AK56" s="938"/>
      <c r="AL56" s="938"/>
      <c r="AM56" s="938"/>
      <c r="AN56" s="938"/>
      <c r="AO56" s="938"/>
      <c r="AP56" s="938"/>
      <c r="AQ56" s="938"/>
      <c r="AR56" s="939"/>
      <c r="AS56" s="378"/>
      <c r="AT56" s="364"/>
      <c r="AU56" s="364"/>
      <c r="AV56" s="364"/>
      <c r="AW56" s="364"/>
      <c r="AX56" s="364"/>
      <c r="AY56" s="364"/>
      <c r="AZ56" s="364"/>
      <c r="BA56" s="364"/>
      <c r="BB56" s="364"/>
      <c r="BC56" s="351"/>
      <c r="BD56" s="378"/>
      <c r="BE56" s="660"/>
      <c r="BF56" s="660"/>
      <c r="BG56" s="660"/>
      <c r="BH56" s="660"/>
      <c r="BI56" s="660"/>
      <c r="BJ56" s="660"/>
      <c r="BK56" s="660"/>
      <c r="BL56" s="660"/>
      <c r="BM56" s="660"/>
      <c r="BN56" s="660"/>
      <c r="BO56" s="660"/>
      <c r="BP56" s="832"/>
      <c r="BQ56" s="934"/>
      <c r="BR56" s="935"/>
      <c r="BS56" s="935"/>
      <c r="BT56" s="935"/>
      <c r="BU56" s="935"/>
      <c r="BV56" s="935"/>
      <c r="BW56" s="935"/>
      <c r="BX56" s="936"/>
      <c r="BY56" s="74"/>
      <c r="BZ56" s="74"/>
      <c r="CA56" s="74"/>
    </row>
    <row r="57" spans="1:79" ht="21.75" hidden="1" customHeight="1" thickBot="1">
      <c r="A57" s="182"/>
      <c r="B57" s="185"/>
      <c r="C57" s="185"/>
      <c r="D57" s="184"/>
      <c r="E57" s="862"/>
      <c r="F57" s="932"/>
      <c r="G57" s="932"/>
      <c r="H57" s="932"/>
      <c r="I57" s="932"/>
      <c r="J57" s="933"/>
      <c r="K57" s="818"/>
      <c r="L57" s="852"/>
      <c r="M57" s="852"/>
      <c r="N57" s="852"/>
      <c r="O57" s="852"/>
      <c r="P57" s="853"/>
      <c r="Q57" s="846"/>
      <c r="R57" s="950"/>
      <c r="S57" s="950"/>
      <c r="T57" s="950"/>
      <c r="U57" s="950"/>
      <c r="V57" s="950"/>
      <c r="W57" s="950"/>
      <c r="X57" s="951"/>
      <c r="Y57" s="378"/>
      <c r="Z57" s="660"/>
      <c r="AA57" s="660"/>
      <c r="AB57" s="660"/>
      <c r="AC57" s="660"/>
      <c r="AD57" s="660"/>
      <c r="AE57" s="660"/>
      <c r="AF57" s="798"/>
      <c r="AG57" s="937"/>
      <c r="AH57" s="938"/>
      <c r="AI57" s="938"/>
      <c r="AJ57" s="938"/>
      <c r="AK57" s="938"/>
      <c r="AL57" s="938"/>
      <c r="AM57" s="938"/>
      <c r="AN57" s="938"/>
      <c r="AO57" s="938"/>
      <c r="AP57" s="938"/>
      <c r="AQ57" s="938"/>
      <c r="AR57" s="939"/>
      <c r="AS57" s="378"/>
      <c r="AT57" s="364"/>
      <c r="AU57" s="364"/>
      <c r="AV57" s="364"/>
      <c r="AW57" s="364"/>
      <c r="AX57" s="364"/>
      <c r="AY57" s="364"/>
      <c r="AZ57" s="364"/>
      <c r="BA57" s="364"/>
      <c r="BB57" s="364"/>
      <c r="BC57" s="351"/>
      <c r="BD57" s="378"/>
      <c r="BE57" s="660"/>
      <c r="BF57" s="660"/>
      <c r="BG57" s="660"/>
      <c r="BH57" s="660"/>
      <c r="BI57" s="660"/>
      <c r="BJ57" s="660"/>
      <c r="BK57" s="660"/>
      <c r="BL57" s="660"/>
      <c r="BM57" s="660"/>
      <c r="BN57" s="660"/>
      <c r="BO57" s="660"/>
      <c r="BP57" s="832"/>
      <c r="BQ57" s="934"/>
      <c r="BR57" s="935"/>
      <c r="BS57" s="935"/>
      <c r="BT57" s="935"/>
      <c r="BU57" s="935"/>
      <c r="BV57" s="935"/>
      <c r="BW57" s="935"/>
      <c r="BX57" s="936"/>
      <c r="BY57" s="74"/>
      <c r="BZ57" s="74"/>
      <c r="CA57" s="74"/>
    </row>
    <row r="58" spans="1:79" ht="20.25" hidden="1" customHeight="1" thickBot="1">
      <c r="A58" s="182"/>
      <c r="B58" s="185"/>
      <c r="C58" s="185"/>
      <c r="D58" s="184"/>
      <c r="E58" s="862"/>
      <c r="F58" s="932"/>
      <c r="G58" s="932"/>
      <c r="H58" s="932"/>
      <c r="I58" s="932"/>
      <c r="J58" s="933"/>
      <c r="K58" s="818"/>
      <c r="L58" s="852"/>
      <c r="M58" s="852"/>
      <c r="N58" s="852"/>
      <c r="O58" s="852"/>
      <c r="P58" s="853"/>
      <c r="Q58" s="846"/>
      <c r="R58" s="950"/>
      <c r="S58" s="950"/>
      <c r="T58" s="950"/>
      <c r="U58" s="950"/>
      <c r="V58" s="950"/>
      <c r="W58" s="950"/>
      <c r="X58" s="951"/>
      <c r="Y58" s="378"/>
      <c r="Z58" s="660"/>
      <c r="AA58" s="660"/>
      <c r="AB58" s="660"/>
      <c r="AC58" s="660"/>
      <c r="AD58" s="660"/>
      <c r="AE58" s="660"/>
      <c r="AF58" s="798"/>
      <c r="AG58" s="937"/>
      <c r="AH58" s="938"/>
      <c r="AI58" s="938"/>
      <c r="AJ58" s="938"/>
      <c r="AK58" s="938"/>
      <c r="AL58" s="938"/>
      <c r="AM58" s="938"/>
      <c r="AN58" s="938"/>
      <c r="AO58" s="938"/>
      <c r="AP58" s="938"/>
      <c r="AQ58" s="938"/>
      <c r="AR58" s="939"/>
      <c r="AS58" s="378"/>
      <c r="AT58" s="364"/>
      <c r="AU58" s="364"/>
      <c r="AV58" s="364"/>
      <c r="AW58" s="364"/>
      <c r="AX58" s="364"/>
      <c r="AY58" s="364"/>
      <c r="AZ58" s="364"/>
      <c r="BA58" s="364"/>
      <c r="BB58" s="364"/>
      <c r="BC58" s="351"/>
      <c r="BD58" s="378"/>
      <c r="BE58" s="660"/>
      <c r="BF58" s="660"/>
      <c r="BG58" s="660"/>
      <c r="BH58" s="660"/>
      <c r="BI58" s="660"/>
      <c r="BJ58" s="660"/>
      <c r="BK58" s="660"/>
      <c r="BL58" s="660"/>
      <c r="BM58" s="660"/>
      <c r="BN58" s="660"/>
      <c r="BO58" s="660"/>
      <c r="BP58" s="832"/>
      <c r="BQ58" s="934"/>
      <c r="BR58" s="935"/>
      <c r="BS58" s="935"/>
      <c r="BT58" s="935"/>
      <c r="BU58" s="935"/>
      <c r="BV58" s="935"/>
      <c r="BW58" s="935"/>
      <c r="BX58" s="936"/>
      <c r="BY58" s="74"/>
      <c r="BZ58" s="74"/>
      <c r="CA58" s="74"/>
    </row>
    <row r="59" spans="1:79" ht="19.5" hidden="1" customHeight="1" thickBot="1">
      <c r="A59" s="183"/>
      <c r="B59" s="185"/>
      <c r="C59" s="185"/>
      <c r="D59" s="184"/>
      <c r="E59" s="862"/>
      <c r="F59" s="932"/>
      <c r="G59" s="932"/>
      <c r="H59" s="932"/>
      <c r="I59" s="932"/>
      <c r="J59" s="933"/>
      <c r="K59" s="818"/>
      <c r="L59" s="852"/>
      <c r="M59" s="852"/>
      <c r="N59" s="852"/>
      <c r="O59" s="852"/>
      <c r="P59" s="853"/>
      <c r="Q59" s="378"/>
      <c r="R59" s="821"/>
      <c r="S59" s="821"/>
      <c r="T59" s="821"/>
      <c r="U59" s="821"/>
      <c r="V59" s="821"/>
      <c r="W59" s="821"/>
      <c r="X59" s="822"/>
      <c r="Y59" s="378"/>
      <c r="Z59" s="821"/>
      <c r="AA59" s="821"/>
      <c r="AB59" s="821"/>
      <c r="AC59" s="821"/>
      <c r="AD59" s="821"/>
      <c r="AE59" s="821"/>
      <c r="AF59" s="822"/>
      <c r="AG59" s="937"/>
      <c r="AH59" s="938"/>
      <c r="AI59" s="938"/>
      <c r="AJ59" s="938"/>
      <c r="AK59" s="938"/>
      <c r="AL59" s="938"/>
      <c r="AM59" s="938"/>
      <c r="AN59" s="938"/>
      <c r="AO59" s="938"/>
      <c r="AP59" s="938"/>
      <c r="AQ59" s="938"/>
      <c r="AR59" s="939"/>
      <c r="AS59" s="378"/>
      <c r="AT59" s="364"/>
      <c r="AU59" s="364"/>
      <c r="AV59" s="364"/>
      <c r="AW59" s="364"/>
      <c r="AX59" s="364"/>
      <c r="AY59" s="364"/>
      <c r="AZ59" s="364"/>
      <c r="BA59" s="364"/>
      <c r="BB59" s="364"/>
      <c r="BC59" s="351"/>
      <c r="BD59" s="378"/>
      <c r="BE59" s="660"/>
      <c r="BF59" s="660"/>
      <c r="BG59" s="660"/>
      <c r="BH59" s="660"/>
      <c r="BI59" s="660"/>
      <c r="BJ59" s="660"/>
      <c r="BK59" s="660"/>
      <c r="BL59" s="660"/>
      <c r="BM59" s="660"/>
      <c r="BN59" s="660"/>
      <c r="BO59" s="660"/>
      <c r="BP59" s="832"/>
      <c r="BQ59" s="934"/>
      <c r="BR59" s="935"/>
      <c r="BS59" s="935"/>
      <c r="BT59" s="935"/>
      <c r="BU59" s="935"/>
      <c r="BV59" s="935"/>
      <c r="BW59" s="935"/>
      <c r="BX59" s="936"/>
      <c r="BY59" s="74"/>
      <c r="BZ59" s="74"/>
      <c r="CA59" s="74"/>
    </row>
    <row r="60" spans="1:79" ht="18.75" hidden="1" customHeight="1" thickBot="1">
      <c r="A60" s="183"/>
      <c r="B60" s="185"/>
      <c r="C60" s="185"/>
      <c r="D60" s="184"/>
      <c r="E60" s="862"/>
      <c r="F60" s="932"/>
      <c r="G60" s="932"/>
      <c r="H60" s="932"/>
      <c r="I60" s="932"/>
      <c r="J60" s="933"/>
      <c r="K60" s="818"/>
      <c r="L60" s="852"/>
      <c r="M60" s="852"/>
      <c r="N60" s="852"/>
      <c r="O60" s="852"/>
      <c r="P60" s="853"/>
      <c r="Q60" s="846"/>
      <c r="R60" s="950"/>
      <c r="S60" s="950"/>
      <c r="T60" s="950"/>
      <c r="U60" s="950"/>
      <c r="V60" s="950"/>
      <c r="W60" s="950"/>
      <c r="X60" s="951"/>
      <c r="Y60" s="378"/>
      <c r="Z60" s="660"/>
      <c r="AA60" s="660"/>
      <c r="AB60" s="660"/>
      <c r="AC60" s="660"/>
      <c r="AD60" s="660"/>
      <c r="AE60" s="660"/>
      <c r="AF60" s="798"/>
      <c r="AG60" s="937"/>
      <c r="AH60" s="938"/>
      <c r="AI60" s="938"/>
      <c r="AJ60" s="938"/>
      <c r="AK60" s="938"/>
      <c r="AL60" s="938"/>
      <c r="AM60" s="938"/>
      <c r="AN60" s="938"/>
      <c r="AO60" s="938"/>
      <c r="AP60" s="938"/>
      <c r="AQ60" s="938"/>
      <c r="AR60" s="939"/>
      <c r="AS60" s="378"/>
      <c r="AT60" s="364"/>
      <c r="AU60" s="364"/>
      <c r="AV60" s="364"/>
      <c r="AW60" s="364"/>
      <c r="AX60" s="364"/>
      <c r="AY60" s="364"/>
      <c r="AZ60" s="364"/>
      <c r="BA60" s="364"/>
      <c r="BB60" s="364"/>
      <c r="BC60" s="351"/>
      <c r="BD60" s="378"/>
      <c r="BE60" s="660"/>
      <c r="BF60" s="660"/>
      <c r="BG60" s="660"/>
      <c r="BH60" s="660"/>
      <c r="BI60" s="660"/>
      <c r="BJ60" s="660"/>
      <c r="BK60" s="660"/>
      <c r="BL60" s="660"/>
      <c r="BM60" s="660"/>
      <c r="BN60" s="660"/>
      <c r="BO60" s="660"/>
      <c r="BP60" s="832"/>
      <c r="BQ60" s="934"/>
      <c r="BR60" s="935"/>
      <c r="BS60" s="935"/>
      <c r="BT60" s="935"/>
      <c r="BU60" s="935"/>
      <c r="BV60" s="935"/>
      <c r="BW60" s="935"/>
      <c r="BX60" s="936"/>
      <c r="BY60" s="74"/>
      <c r="BZ60" s="74"/>
      <c r="CA60" s="74"/>
    </row>
    <row r="61" spans="1:79" ht="21.75" hidden="1" customHeight="1" thickBot="1">
      <c r="A61" s="183"/>
      <c r="B61" s="169"/>
      <c r="C61" s="169"/>
      <c r="D61" s="168"/>
      <c r="E61" s="862"/>
      <c r="F61" s="932"/>
      <c r="G61" s="932"/>
      <c r="H61" s="932"/>
      <c r="I61" s="932"/>
      <c r="J61" s="933"/>
      <c r="K61" s="818"/>
      <c r="L61" s="852"/>
      <c r="M61" s="852"/>
      <c r="N61" s="852"/>
      <c r="O61" s="852"/>
      <c r="P61" s="853"/>
      <c r="Q61" s="846"/>
      <c r="R61" s="950"/>
      <c r="S61" s="950"/>
      <c r="T61" s="950"/>
      <c r="U61" s="950"/>
      <c r="V61" s="950"/>
      <c r="W61" s="950"/>
      <c r="X61" s="951"/>
      <c r="Y61" s="378"/>
      <c r="Z61" s="660"/>
      <c r="AA61" s="660"/>
      <c r="AB61" s="660"/>
      <c r="AC61" s="660"/>
      <c r="AD61" s="660"/>
      <c r="AE61" s="660"/>
      <c r="AF61" s="798"/>
      <c r="AG61" s="937"/>
      <c r="AH61" s="938"/>
      <c r="AI61" s="938"/>
      <c r="AJ61" s="938"/>
      <c r="AK61" s="938"/>
      <c r="AL61" s="938"/>
      <c r="AM61" s="938"/>
      <c r="AN61" s="938"/>
      <c r="AO61" s="938"/>
      <c r="AP61" s="938"/>
      <c r="AQ61" s="938"/>
      <c r="AR61" s="939"/>
      <c r="AS61" s="378"/>
      <c r="AT61" s="364"/>
      <c r="AU61" s="364"/>
      <c r="AV61" s="364"/>
      <c r="AW61" s="364"/>
      <c r="AX61" s="364"/>
      <c r="AY61" s="364"/>
      <c r="AZ61" s="364"/>
      <c r="BA61" s="364"/>
      <c r="BB61" s="364"/>
      <c r="BC61" s="351"/>
      <c r="BD61" s="378"/>
      <c r="BE61" s="660"/>
      <c r="BF61" s="660"/>
      <c r="BG61" s="660"/>
      <c r="BH61" s="660"/>
      <c r="BI61" s="660"/>
      <c r="BJ61" s="660"/>
      <c r="BK61" s="660"/>
      <c r="BL61" s="660"/>
      <c r="BM61" s="660"/>
      <c r="BN61" s="660"/>
      <c r="BO61" s="660"/>
      <c r="BP61" s="832"/>
      <c r="BQ61" s="934"/>
      <c r="BR61" s="935"/>
      <c r="BS61" s="935"/>
      <c r="BT61" s="935"/>
      <c r="BU61" s="935"/>
      <c r="BV61" s="935"/>
      <c r="BW61" s="935"/>
      <c r="BX61" s="936"/>
      <c r="BY61" s="74"/>
      <c r="BZ61" s="74"/>
      <c r="CA61" s="74"/>
    </row>
    <row r="62" spans="1:79" ht="15.75" customHeight="1" thickBot="1">
      <c r="A62" s="954" t="s">
        <v>428</v>
      </c>
      <c r="B62" s="955"/>
      <c r="C62" s="955"/>
      <c r="D62" s="955"/>
      <c r="E62" s="955"/>
      <c r="F62" s="955"/>
      <c r="G62" s="955"/>
      <c r="H62" s="955"/>
      <c r="I62" s="955"/>
      <c r="J62" s="955"/>
      <c r="K62" s="955"/>
      <c r="L62" s="955"/>
      <c r="M62" s="955"/>
      <c r="N62" s="955"/>
      <c r="O62" s="955"/>
      <c r="P62" s="955"/>
      <c r="Q62" s="955"/>
      <c r="R62" s="955"/>
      <c r="S62" s="955"/>
      <c r="T62" s="955"/>
      <c r="U62" s="955"/>
      <c r="V62" s="955"/>
      <c r="W62" s="955"/>
      <c r="X62" s="955"/>
      <c r="Y62" s="955"/>
      <c r="Z62" s="955"/>
      <c r="AA62" s="955"/>
      <c r="AB62" s="955"/>
      <c r="AC62" s="955"/>
      <c r="AD62" s="955"/>
      <c r="AE62" s="955"/>
      <c r="AF62" s="955"/>
      <c r="AG62" s="955"/>
      <c r="AH62" s="955"/>
      <c r="AI62" s="955"/>
      <c r="AJ62" s="955"/>
      <c r="AK62" s="955"/>
      <c r="AL62" s="955"/>
      <c r="AM62" s="955"/>
      <c r="AN62" s="955"/>
      <c r="AO62" s="955"/>
      <c r="AP62" s="955"/>
      <c r="AQ62" s="955"/>
      <c r="AR62" s="955"/>
      <c r="AS62" s="955"/>
      <c r="AT62" s="955"/>
      <c r="AU62" s="955"/>
      <c r="AV62" s="955"/>
      <c r="AW62" s="955"/>
      <c r="AX62" s="955"/>
      <c r="AY62" s="955"/>
      <c r="AZ62" s="955"/>
      <c r="BA62" s="955"/>
      <c r="BB62" s="955"/>
      <c r="BC62" s="955"/>
      <c r="BD62" s="955"/>
      <c r="BE62" s="955"/>
      <c r="BF62" s="955"/>
      <c r="BG62" s="955"/>
      <c r="BH62" s="955"/>
      <c r="BI62" s="955"/>
      <c r="BJ62" s="955"/>
      <c r="BK62" s="955"/>
      <c r="BL62" s="955"/>
      <c r="BM62" s="955"/>
      <c r="BN62" s="955"/>
      <c r="BO62" s="955"/>
      <c r="BP62" s="956"/>
      <c r="BQ62" s="842">
        <f>SUM(BQ15:BX53)</f>
        <v>3000351.55</v>
      </c>
      <c r="BR62" s="952"/>
      <c r="BS62" s="952"/>
      <c r="BT62" s="952"/>
      <c r="BU62" s="952"/>
      <c r="BV62" s="952"/>
      <c r="BW62" s="952"/>
      <c r="BX62" s="953"/>
      <c r="BY62" s="74"/>
      <c r="BZ62" s="74"/>
      <c r="CA62" s="74"/>
    </row>
    <row r="63" spans="1:79" ht="0.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175"/>
      <c r="BR63" s="78"/>
      <c r="BS63" s="78"/>
      <c r="BT63" s="78"/>
      <c r="BU63" s="78"/>
      <c r="BV63" s="78"/>
      <c r="BW63" s="78"/>
      <c r="BX63" s="78"/>
      <c r="BY63" s="74"/>
      <c r="BZ63" s="74"/>
      <c r="CA63" s="74"/>
    </row>
    <row r="64" spans="1:79" ht="21.75" customHeight="1">
      <c r="A64" s="931" t="s">
        <v>595</v>
      </c>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74"/>
      <c r="BZ64" s="74"/>
      <c r="CA64" s="74"/>
    </row>
    <row r="65" spans="1:79" ht="15.75" customHeight="1" thickBot="1">
      <c r="A65" s="166" t="s">
        <v>417</v>
      </c>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74"/>
      <c r="BZ65" s="74"/>
      <c r="CA65" s="74"/>
    </row>
    <row r="66" spans="1:79" ht="15.75" customHeight="1" thickBot="1">
      <c r="A66" s="960" t="s">
        <v>418</v>
      </c>
      <c r="B66" s="867"/>
      <c r="C66" s="867"/>
      <c r="D66" s="868"/>
      <c r="E66" s="961" t="s">
        <v>250</v>
      </c>
      <c r="F66" s="962"/>
      <c r="G66" s="962"/>
      <c r="H66" s="962"/>
      <c r="I66" s="962"/>
      <c r="J66" s="963"/>
      <c r="K66" s="638" t="s">
        <v>421</v>
      </c>
      <c r="L66" s="867"/>
      <c r="M66" s="867"/>
      <c r="N66" s="867"/>
      <c r="O66" s="867"/>
      <c r="P66" s="868"/>
      <c r="Q66" s="638" t="s">
        <v>432</v>
      </c>
      <c r="R66" s="867"/>
      <c r="S66" s="867"/>
      <c r="T66" s="867"/>
      <c r="U66" s="867"/>
      <c r="V66" s="867"/>
      <c r="W66" s="867"/>
      <c r="X66" s="868"/>
      <c r="Y66" s="638" t="s">
        <v>271</v>
      </c>
      <c r="Z66" s="867"/>
      <c r="AA66" s="867"/>
      <c r="AB66" s="867"/>
      <c r="AC66" s="867"/>
      <c r="AD66" s="867"/>
      <c r="AE66" s="867"/>
      <c r="AF66" s="868"/>
      <c r="AG66" s="638" t="s">
        <v>422</v>
      </c>
      <c r="AH66" s="867"/>
      <c r="AI66" s="867"/>
      <c r="AJ66" s="867"/>
      <c r="AK66" s="867"/>
      <c r="AL66" s="867"/>
      <c r="AM66" s="867"/>
      <c r="AN66" s="867"/>
      <c r="AO66" s="867"/>
      <c r="AP66" s="867"/>
      <c r="AQ66" s="867"/>
      <c r="AR66" s="868"/>
      <c r="AS66" s="638" t="s">
        <v>423</v>
      </c>
      <c r="AT66" s="867"/>
      <c r="AU66" s="867"/>
      <c r="AV66" s="867"/>
      <c r="AW66" s="867"/>
      <c r="AX66" s="867"/>
      <c r="AY66" s="867"/>
      <c r="AZ66" s="867"/>
      <c r="BA66" s="867"/>
      <c r="BB66" s="867"/>
      <c r="BC66" s="868"/>
      <c r="BD66" s="638" t="s">
        <v>3</v>
      </c>
      <c r="BE66" s="867"/>
      <c r="BF66" s="867"/>
      <c r="BG66" s="867"/>
      <c r="BH66" s="867"/>
      <c r="BI66" s="867"/>
      <c r="BJ66" s="867"/>
      <c r="BK66" s="867"/>
      <c r="BL66" s="867"/>
      <c r="BM66" s="867"/>
      <c r="BN66" s="867"/>
      <c r="BO66" s="867"/>
      <c r="BP66" s="868"/>
      <c r="BQ66" s="638" t="s">
        <v>424</v>
      </c>
      <c r="BR66" s="869"/>
      <c r="BS66" s="869"/>
      <c r="BT66" s="869"/>
      <c r="BU66" s="869"/>
      <c r="BV66" s="869"/>
      <c r="BW66" s="869"/>
      <c r="BX66" s="870"/>
      <c r="BY66" s="74"/>
      <c r="BZ66" s="74"/>
      <c r="CA66" s="74"/>
    </row>
    <row r="67" spans="1:79" ht="15" customHeight="1" thickBot="1">
      <c r="A67" s="828" t="s">
        <v>588</v>
      </c>
      <c r="B67" s="865"/>
      <c r="C67" s="865"/>
      <c r="D67" s="866"/>
      <c r="E67" s="622" t="s">
        <v>588</v>
      </c>
      <c r="F67" s="816"/>
      <c r="G67" s="816"/>
      <c r="H67" s="816"/>
      <c r="I67" s="816"/>
      <c r="J67" s="817"/>
      <c r="K67" s="605" t="s">
        <v>588</v>
      </c>
      <c r="L67" s="611"/>
      <c r="M67" s="611"/>
      <c r="N67" s="611"/>
      <c r="O67" s="611"/>
      <c r="P67" s="612"/>
      <c r="Q67" s="636" t="s">
        <v>588</v>
      </c>
      <c r="R67" s="865"/>
      <c r="S67" s="865"/>
      <c r="T67" s="865"/>
      <c r="U67" s="865"/>
      <c r="V67" s="865"/>
      <c r="W67" s="865"/>
      <c r="X67" s="866"/>
      <c r="Y67" s="636" t="s">
        <v>588</v>
      </c>
      <c r="Z67" s="865"/>
      <c r="AA67" s="865"/>
      <c r="AB67" s="865"/>
      <c r="AC67" s="865"/>
      <c r="AD67" s="865"/>
      <c r="AE67" s="865"/>
      <c r="AF67" s="866"/>
      <c r="AG67" s="636" t="s">
        <v>588</v>
      </c>
      <c r="AH67" s="865"/>
      <c r="AI67" s="865"/>
      <c r="AJ67" s="865"/>
      <c r="AK67" s="865"/>
      <c r="AL67" s="865"/>
      <c r="AM67" s="865"/>
      <c r="AN67" s="865"/>
      <c r="AO67" s="865"/>
      <c r="AP67" s="865"/>
      <c r="AQ67" s="865"/>
      <c r="AR67" s="866"/>
      <c r="AS67" s="636" t="s">
        <v>588</v>
      </c>
      <c r="AT67" s="865"/>
      <c r="AU67" s="865"/>
      <c r="AV67" s="865"/>
      <c r="AW67" s="865"/>
      <c r="AX67" s="865"/>
      <c r="AY67" s="865"/>
      <c r="AZ67" s="865"/>
      <c r="BA67" s="865"/>
      <c r="BB67" s="865"/>
      <c r="BC67" s="866"/>
      <c r="BD67" s="636" t="s">
        <v>588</v>
      </c>
      <c r="BE67" s="865"/>
      <c r="BF67" s="865"/>
      <c r="BG67" s="865"/>
      <c r="BH67" s="865"/>
      <c r="BI67" s="865"/>
      <c r="BJ67" s="865"/>
      <c r="BK67" s="865"/>
      <c r="BL67" s="865"/>
      <c r="BM67" s="865"/>
      <c r="BN67" s="865"/>
      <c r="BO67" s="865"/>
      <c r="BP67" s="866"/>
      <c r="BQ67" s="605" t="s">
        <v>588</v>
      </c>
      <c r="BR67" s="862"/>
      <c r="BS67" s="862"/>
      <c r="BT67" s="862"/>
      <c r="BU67" s="862"/>
      <c r="BV67" s="862"/>
      <c r="BW67" s="862"/>
      <c r="BX67" s="863"/>
      <c r="BY67" s="74"/>
      <c r="BZ67" s="74"/>
      <c r="CA67" s="74"/>
    </row>
    <row r="68" spans="1:79" ht="14.25" customHeight="1" thickBot="1">
      <c r="A68" s="859" t="s">
        <v>428</v>
      </c>
      <c r="B68" s="860"/>
      <c r="C68" s="860"/>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860"/>
      <c r="BJ68" s="860"/>
      <c r="BK68" s="860"/>
      <c r="BL68" s="860"/>
      <c r="BM68" s="860"/>
      <c r="BN68" s="860"/>
      <c r="BO68" s="860"/>
      <c r="BP68" s="861"/>
      <c r="BQ68" s="965" t="s">
        <v>588</v>
      </c>
      <c r="BR68" s="872"/>
      <c r="BS68" s="872"/>
      <c r="BT68" s="872"/>
      <c r="BU68" s="872"/>
      <c r="BV68" s="872"/>
      <c r="BW68" s="872"/>
      <c r="BX68" s="873"/>
      <c r="BY68" s="74"/>
      <c r="BZ68" s="74"/>
      <c r="CA68" s="74"/>
    </row>
    <row r="69" spans="1:79" s="234" customFormat="1" ht="28.5" customHeight="1" thickBot="1">
      <c r="A69" s="166" t="s">
        <v>429</v>
      </c>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c r="BX69" s="166"/>
      <c r="BY69" s="74"/>
      <c r="BZ69" s="74"/>
      <c r="CA69" s="74"/>
    </row>
    <row r="70" spans="1:79" s="234" customFormat="1" ht="37.5" customHeight="1" thickBot="1">
      <c r="A70" s="960" t="s">
        <v>418</v>
      </c>
      <c r="B70" s="867"/>
      <c r="C70" s="867"/>
      <c r="D70" s="868"/>
      <c r="E70" s="961" t="s">
        <v>250</v>
      </c>
      <c r="F70" s="962"/>
      <c r="G70" s="962"/>
      <c r="H70" s="962"/>
      <c r="I70" s="962"/>
      <c r="J70" s="963"/>
      <c r="K70" s="613" t="s">
        <v>289</v>
      </c>
      <c r="L70" s="948"/>
      <c r="M70" s="948"/>
      <c r="N70" s="948"/>
      <c r="O70" s="948"/>
      <c r="P70" s="949"/>
      <c r="Q70" s="613" t="s">
        <v>425</v>
      </c>
      <c r="R70" s="948"/>
      <c r="S70" s="948"/>
      <c r="T70" s="948"/>
      <c r="U70" s="948"/>
      <c r="V70" s="948"/>
      <c r="W70" s="948"/>
      <c r="X70" s="949"/>
      <c r="Y70" s="613" t="s">
        <v>404</v>
      </c>
      <c r="Z70" s="948"/>
      <c r="AA70" s="948"/>
      <c r="AB70" s="948"/>
      <c r="AC70" s="948"/>
      <c r="AD70" s="948"/>
      <c r="AE70" s="948"/>
      <c r="AF70" s="949"/>
      <c r="AG70" s="613" t="s">
        <v>431</v>
      </c>
      <c r="AH70" s="948"/>
      <c r="AI70" s="948"/>
      <c r="AJ70" s="948"/>
      <c r="AK70" s="948"/>
      <c r="AL70" s="948"/>
      <c r="AM70" s="948"/>
      <c r="AN70" s="948"/>
      <c r="AO70" s="948"/>
      <c r="AP70" s="948"/>
      <c r="AQ70" s="948"/>
      <c r="AR70" s="949"/>
      <c r="AS70" s="613" t="s">
        <v>423</v>
      </c>
      <c r="AT70" s="948"/>
      <c r="AU70" s="948"/>
      <c r="AV70" s="948"/>
      <c r="AW70" s="948"/>
      <c r="AX70" s="948"/>
      <c r="AY70" s="948"/>
      <c r="AZ70" s="948"/>
      <c r="BA70" s="948"/>
      <c r="BB70" s="948"/>
      <c r="BC70" s="949"/>
      <c r="BD70" s="613" t="s">
        <v>3</v>
      </c>
      <c r="BE70" s="948"/>
      <c r="BF70" s="948"/>
      <c r="BG70" s="948"/>
      <c r="BH70" s="948"/>
      <c r="BI70" s="948"/>
      <c r="BJ70" s="948"/>
      <c r="BK70" s="948"/>
      <c r="BL70" s="948"/>
      <c r="BM70" s="948"/>
      <c r="BN70" s="948"/>
      <c r="BO70" s="948"/>
      <c r="BP70" s="949"/>
      <c r="BQ70" s="638" t="s">
        <v>424</v>
      </c>
      <c r="BR70" s="869"/>
      <c r="BS70" s="869"/>
      <c r="BT70" s="869"/>
      <c r="BU70" s="869"/>
      <c r="BV70" s="869"/>
      <c r="BW70" s="869"/>
      <c r="BX70" s="870"/>
      <c r="BY70" s="74"/>
      <c r="BZ70" s="74"/>
      <c r="CA70" s="74"/>
    </row>
    <row r="71" spans="1:79" s="234" customFormat="1" ht="37.5" customHeight="1" thickBot="1">
      <c r="A71" s="239" t="s">
        <v>1522</v>
      </c>
      <c r="B71" s="235"/>
      <c r="C71" s="235"/>
      <c r="D71" s="236"/>
      <c r="E71" s="961" t="s">
        <v>1701</v>
      </c>
      <c r="F71" s="962"/>
      <c r="G71" s="962"/>
      <c r="H71" s="962"/>
      <c r="I71" s="962"/>
      <c r="J71" s="1002"/>
      <c r="K71" s="1000">
        <v>1</v>
      </c>
      <c r="L71" s="1000"/>
      <c r="M71" s="1000"/>
      <c r="N71" s="1000"/>
      <c r="O71" s="1000"/>
      <c r="P71" s="1000"/>
      <c r="Q71" s="1000" t="s">
        <v>1543</v>
      </c>
      <c r="R71" s="1000"/>
      <c r="S71" s="1000"/>
      <c r="T71" s="1000"/>
      <c r="U71" s="1000"/>
      <c r="V71" s="1000"/>
      <c r="W71" s="1000"/>
      <c r="X71" s="1000"/>
      <c r="Y71" s="1000">
        <v>13824151</v>
      </c>
      <c r="Z71" s="1000"/>
      <c r="AA71" s="1000"/>
      <c r="AB71" s="1000"/>
      <c r="AC71" s="1000"/>
      <c r="AD71" s="1000"/>
      <c r="AE71" s="1000"/>
      <c r="AF71" s="1000"/>
      <c r="AG71" s="1001" t="s">
        <v>1613</v>
      </c>
      <c r="AH71" s="1001"/>
      <c r="AI71" s="1001"/>
      <c r="AJ71" s="1001"/>
      <c r="AK71" s="1001"/>
      <c r="AL71" s="1001"/>
      <c r="AM71" s="1001"/>
      <c r="AN71" s="1001"/>
      <c r="AO71" s="1001"/>
      <c r="AP71" s="1001"/>
      <c r="AQ71" s="1001"/>
      <c r="AR71" s="241"/>
      <c r="AS71" s="1000" t="s">
        <v>1683</v>
      </c>
      <c r="AT71" s="1000"/>
      <c r="AU71" s="1000"/>
      <c r="AV71" s="1000"/>
      <c r="AW71" s="1000"/>
      <c r="AX71" s="1000"/>
      <c r="AY71" s="1000"/>
      <c r="AZ71" s="1000"/>
      <c r="BA71" s="1000"/>
      <c r="BB71" s="1000"/>
      <c r="BC71" s="1000"/>
      <c r="BD71" s="565">
        <v>1</v>
      </c>
      <c r="BE71" s="565"/>
      <c r="BF71" s="565"/>
      <c r="BG71" s="565"/>
      <c r="BH71" s="565"/>
      <c r="BI71" s="565"/>
      <c r="BJ71" s="565"/>
      <c r="BK71" s="565"/>
      <c r="BL71" s="565"/>
      <c r="BM71" s="565"/>
      <c r="BN71" s="565"/>
      <c r="BO71" s="565"/>
      <c r="BP71" s="565"/>
      <c r="BQ71" s="242">
        <v>14400</v>
      </c>
      <c r="BR71" s="237"/>
      <c r="BS71" s="237"/>
      <c r="BT71" s="237"/>
      <c r="BU71" s="237"/>
      <c r="BV71" s="237"/>
      <c r="BW71" s="237"/>
      <c r="BX71" s="238"/>
      <c r="BY71" s="74"/>
      <c r="BZ71" s="74"/>
      <c r="CA71" s="74"/>
    </row>
    <row r="72" spans="1:79" s="234" customFormat="1" ht="37.5" customHeight="1" thickBot="1">
      <c r="A72" s="240" t="s">
        <v>1523</v>
      </c>
      <c r="B72" s="235"/>
      <c r="C72" s="235"/>
      <c r="D72" s="236"/>
      <c r="E72" s="961" t="s">
        <v>1701</v>
      </c>
      <c r="F72" s="962"/>
      <c r="G72" s="962"/>
      <c r="H72" s="962"/>
      <c r="I72" s="962"/>
      <c r="J72" s="1002"/>
      <c r="K72" s="1000">
        <v>2</v>
      </c>
      <c r="L72" s="1000"/>
      <c r="M72" s="1000"/>
      <c r="N72" s="1000"/>
      <c r="O72" s="1000"/>
      <c r="P72" s="1000"/>
      <c r="Q72" s="1000" t="s">
        <v>1544</v>
      </c>
      <c r="R72" s="1000"/>
      <c r="S72" s="1000"/>
      <c r="T72" s="1000"/>
      <c r="U72" s="1000"/>
      <c r="V72" s="1000"/>
      <c r="W72" s="1000"/>
      <c r="X72" s="1000"/>
      <c r="Y72" s="1000">
        <v>31523755</v>
      </c>
      <c r="Z72" s="1000"/>
      <c r="AA72" s="1000"/>
      <c r="AB72" s="1000"/>
      <c r="AC72" s="1000"/>
      <c r="AD72" s="1000"/>
      <c r="AE72" s="1000"/>
      <c r="AF72" s="1000"/>
      <c r="AG72" s="1001" t="s">
        <v>1614</v>
      </c>
      <c r="AH72" s="1001"/>
      <c r="AI72" s="1001"/>
      <c r="AJ72" s="1001"/>
      <c r="AK72" s="1001"/>
      <c r="AL72" s="1001"/>
      <c r="AM72" s="1001"/>
      <c r="AN72" s="1001"/>
      <c r="AO72" s="1001"/>
      <c r="AP72" s="1001"/>
      <c r="AQ72" s="1001"/>
      <c r="AR72" s="241"/>
      <c r="AS72" s="1000" t="s">
        <v>1684</v>
      </c>
      <c r="AT72" s="1000"/>
      <c r="AU72" s="1000"/>
      <c r="AV72" s="1000"/>
      <c r="AW72" s="1000"/>
      <c r="AX72" s="1000"/>
      <c r="AY72" s="1000"/>
      <c r="AZ72" s="1000"/>
      <c r="BA72" s="1000"/>
      <c r="BB72" s="1000"/>
      <c r="BC72" s="1000"/>
      <c r="BD72" s="565">
        <f>BD71+1</f>
        <v>2</v>
      </c>
      <c r="BE72" s="565"/>
      <c r="BF72" s="565"/>
      <c r="BG72" s="565"/>
      <c r="BH72" s="565"/>
      <c r="BI72" s="565"/>
      <c r="BJ72" s="565"/>
      <c r="BK72" s="565"/>
      <c r="BL72" s="565"/>
      <c r="BM72" s="565"/>
      <c r="BN72" s="565"/>
      <c r="BO72" s="565"/>
      <c r="BP72" s="565"/>
      <c r="BQ72" s="242">
        <v>5400</v>
      </c>
      <c r="BR72" s="237"/>
      <c r="BS72" s="237"/>
      <c r="BT72" s="237"/>
      <c r="BU72" s="237"/>
      <c r="BV72" s="237"/>
      <c r="BW72" s="237"/>
      <c r="BX72" s="238"/>
      <c r="BY72" s="74"/>
      <c r="BZ72" s="74"/>
      <c r="CA72" s="74"/>
    </row>
    <row r="73" spans="1:79" s="234" customFormat="1" ht="37.5" customHeight="1" thickBot="1">
      <c r="A73" s="240" t="s">
        <v>1523</v>
      </c>
      <c r="B73" s="235"/>
      <c r="C73" s="235"/>
      <c r="D73" s="236"/>
      <c r="E73" s="961" t="s">
        <v>1701</v>
      </c>
      <c r="F73" s="962"/>
      <c r="G73" s="962"/>
      <c r="H73" s="962"/>
      <c r="I73" s="962"/>
      <c r="J73" s="1002"/>
      <c r="K73" s="1000">
        <v>3</v>
      </c>
      <c r="L73" s="1000"/>
      <c r="M73" s="1000"/>
      <c r="N73" s="1000"/>
      <c r="O73" s="1000"/>
      <c r="P73" s="1000"/>
      <c r="Q73" s="1000" t="s">
        <v>1545</v>
      </c>
      <c r="R73" s="1000"/>
      <c r="S73" s="1000"/>
      <c r="T73" s="1000"/>
      <c r="U73" s="1000"/>
      <c r="V73" s="1000"/>
      <c r="W73" s="1000"/>
      <c r="X73" s="1000"/>
      <c r="Y73" s="1000">
        <v>13641427</v>
      </c>
      <c r="Z73" s="1000"/>
      <c r="AA73" s="1000"/>
      <c r="AB73" s="1000"/>
      <c r="AC73" s="1000"/>
      <c r="AD73" s="1000"/>
      <c r="AE73" s="1000"/>
      <c r="AF73" s="1000"/>
      <c r="AG73" s="1001" t="s">
        <v>1615</v>
      </c>
      <c r="AH73" s="1001"/>
      <c r="AI73" s="1001"/>
      <c r="AJ73" s="1001"/>
      <c r="AK73" s="1001"/>
      <c r="AL73" s="1001"/>
      <c r="AM73" s="1001"/>
      <c r="AN73" s="1001"/>
      <c r="AO73" s="1001"/>
      <c r="AP73" s="1001"/>
      <c r="AQ73" s="1001"/>
      <c r="AR73" s="241"/>
      <c r="AS73" s="1000" t="s">
        <v>1672</v>
      </c>
      <c r="AT73" s="1000"/>
      <c r="AU73" s="1000"/>
      <c r="AV73" s="1000"/>
      <c r="AW73" s="1000"/>
      <c r="AX73" s="1000"/>
      <c r="AY73" s="1000"/>
      <c r="AZ73" s="1000"/>
      <c r="BA73" s="1000"/>
      <c r="BB73" s="1000"/>
      <c r="BC73" s="1000"/>
      <c r="BD73" s="565">
        <v>3</v>
      </c>
      <c r="BE73" s="565"/>
      <c r="BF73" s="565"/>
      <c r="BG73" s="565"/>
      <c r="BH73" s="565"/>
      <c r="BI73" s="565"/>
      <c r="BJ73" s="565"/>
      <c r="BK73" s="565"/>
      <c r="BL73" s="565"/>
      <c r="BM73" s="565"/>
      <c r="BN73" s="565"/>
      <c r="BO73" s="565"/>
      <c r="BP73" s="565"/>
      <c r="BQ73" s="242">
        <v>18600</v>
      </c>
      <c r="BR73" s="237"/>
      <c r="BS73" s="237"/>
      <c r="BT73" s="237"/>
      <c r="BU73" s="237"/>
      <c r="BV73" s="237"/>
      <c r="BW73" s="237"/>
      <c r="BX73" s="238"/>
      <c r="BY73" s="74"/>
      <c r="BZ73" s="74"/>
      <c r="CA73" s="74"/>
    </row>
    <row r="74" spans="1:79" s="234" customFormat="1" ht="37.5" customHeight="1" thickBot="1">
      <c r="A74" s="240" t="s">
        <v>1524</v>
      </c>
      <c r="B74" s="235"/>
      <c r="C74" s="235"/>
      <c r="D74" s="236"/>
      <c r="E74" s="961" t="s">
        <v>1701</v>
      </c>
      <c r="F74" s="962"/>
      <c r="G74" s="962"/>
      <c r="H74" s="962"/>
      <c r="I74" s="962"/>
      <c r="J74" s="1002"/>
      <c r="K74" s="1000">
        <v>4</v>
      </c>
      <c r="L74" s="1000"/>
      <c r="M74" s="1000"/>
      <c r="N74" s="1000"/>
      <c r="O74" s="1000"/>
      <c r="P74" s="1000"/>
      <c r="Q74" s="1000" t="s">
        <v>1546</v>
      </c>
      <c r="R74" s="1000"/>
      <c r="S74" s="1000"/>
      <c r="T74" s="1000"/>
      <c r="U74" s="1000"/>
      <c r="V74" s="1000"/>
      <c r="W74" s="1000"/>
      <c r="X74" s="1000"/>
      <c r="Y74" s="1000">
        <v>2229764</v>
      </c>
      <c r="Z74" s="1000"/>
      <c r="AA74" s="1000"/>
      <c r="AB74" s="1000"/>
      <c r="AC74" s="1000"/>
      <c r="AD74" s="1000"/>
      <c r="AE74" s="1000"/>
      <c r="AF74" s="1000"/>
      <c r="AG74" s="1001" t="s">
        <v>1616</v>
      </c>
      <c r="AH74" s="1001"/>
      <c r="AI74" s="1001"/>
      <c r="AJ74" s="1001"/>
      <c r="AK74" s="1001"/>
      <c r="AL74" s="1001"/>
      <c r="AM74" s="1001"/>
      <c r="AN74" s="1001"/>
      <c r="AO74" s="1001"/>
      <c r="AP74" s="1001"/>
      <c r="AQ74" s="1001"/>
      <c r="AR74" s="241"/>
      <c r="AS74" s="1000" t="s">
        <v>1685</v>
      </c>
      <c r="AT74" s="1000"/>
      <c r="AU74" s="1000"/>
      <c r="AV74" s="1000"/>
      <c r="AW74" s="1000"/>
      <c r="AX74" s="1000"/>
      <c r="AY74" s="1000"/>
      <c r="AZ74" s="1000"/>
      <c r="BA74" s="1000"/>
      <c r="BB74" s="1000"/>
      <c r="BC74" s="1000"/>
      <c r="BD74" s="565">
        <v>4</v>
      </c>
      <c r="BE74" s="565"/>
      <c r="BF74" s="565"/>
      <c r="BG74" s="565"/>
      <c r="BH74" s="565"/>
      <c r="BI74" s="565"/>
      <c r="BJ74" s="565"/>
      <c r="BK74" s="565"/>
      <c r="BL74" s="565"/>
      <c r="BM74" s="565"/>
      <c r="BN74" s="565"/>
      <c r="BO74" s="565"/>
      <c r="BP74" s="565"/>
      <c r="BQ74" s="242">
        <v>1000</v>
      </c>
      <c r="BR74" s="237"/>
      <c r="BS74" s="237"/>
      <c r="BT74" s="237"/>
      <c r="BU74" s="237"/>
      <c r="BV74" s="237"/>
      <c r="BW74" s="237"/>
      <c r="BX74" s="238"/>
      <c r="BY74" s="74"/>
      <c r="BZ74" s="74"/>
      <c r="CA74" s="74"/>
    </row>
    <row r="75" spans="1:79" s="234" customFormat="1" ht="37.5" customHeight="1" thickBot="1">
      <c r="A75" s="240" t="s">
        <v>1525</v>
      </c>
      <c r="B75" s="235"/>
      <c r="C75" s="235"/>
      <c r="D75" s="236"/>
      <c r="E75" s="961" t="s">
        <v>1701</v>
      </c>
      <c r="F75" s="962"/>
      <c r="G75" s="962"/>
      <c r="H75" s="962"/>
      <c r="I75" s="962"/>
      <c r="J75" s="1002"/>
      <c r="K75" s="1000">
        <v>7</v>
      </c>
      <c r="L75" s="1000"/>
      <c r="M75" s="1000"/>
      <c r="N75" s="1000"/>
      <c r="O75" s="1000"/>
      <c r="P75" s="1000"/>
      <c r="Q75" s="1000" t="s">
        <v>1547</v>
      </c>
      <c r="R75" s="1000"/>
      <c r="S75" s="1000"/>
      <c r="T75" s="1000"/>
      <c r="U75" s="1000"/>
      <c r="V75" s="1000"/>
      <c r="W75" s="1000"/>
      <c r="X75" s="1000"/>
      <c r="Y75" s="1000">
        <v>40128704</v>
      </c>
      <c r="Z75" s="1000"/>
      <c r="AA75" s="1000"/>
      <c r="AB75" s="1000"/>
      <c r="AC75" s="1000"/>
      <c r="AD75" s="1000"/>
      <c r="AE75" s="1000"/>
      <c r="AF75" s="1000"/>
      <c r="AG75" s="1001" t="s">
        <v>1617</v>
      </c>
      <c r="AH75" s="1001"/>
      <c r="AI75" s="1001"/>
      <c r="AJ75" s="1001"/>
      <c r="AK75" s="1001"/>
      <c r="AL75" s="1001"/>
      <c r="AM75" s="1001"/>
      <c r="AN75" s="1001"/>
      <c r="AO75" s="1001"/>
      <c r="AP75" s="1001"/>
      <c r="AQ75" s="1001"/>
      <c r="AR75" s="241"/>
      <c r="AS75" s="1000" t="s">
        <v>1686</v>
      </c>
      <c r="AT75" s="1000"/>
      <c r="AU75" s="1000"/>
      <c r="AV75" s="1000"/>
      <c r="AW75" s="1000"/>
      <c r="AX75" s="1000"/>
      <c r="AY75" s="1000"/>
      <c r="AZ75" s="1000"/>
      <c r="BA75" s="1000"/>
      <c r="BB75" s="1000"/>
      <c r="BC75" s="1000"/>
      <c r="BD75" s="565">
        <v>5</v>
      </c>
      <c r="BE75" s="565"/>
      <c r="BF75" s="565"/>
      <c r="BG75" s="565"/>
      <c r="BH75" s="565"/>
      <c r="BI75" s="565"/>
      <c r="BJ75" s="565"/>
      <c r="BK75" s="565"/>
      <c r="BL75" s="565"/>
      <c r="BM75" s="565"/>
      <c r="BN75" s="565"/>
      <c r="BO75" s="565"/>
      <c r="BP75" s="565"/>
      <c r="BQ75" s="242">
        <v>4000</v>
      </c>
      <c r="BR75" s="237"/>
      <c r="BS75" s="237"/>
      <c r="BT75" s="237"/>
      <c r="BU75" s="237"/>
      <c r="BV75" s="237"/>
      <c r="BW75" s="237"/>
      <c r="BX75" s="238"/>
      <c r="BY75" s="74"/>
      <c r="BZ75" s="74"/>
      <c r="CA75" s="74"/>
    </row>
    <row r="76" spans="1:79" s="234" customFormat="1" ht="37.5" customHeight="1" thickBot="1">
      <c r="A76" s="240" t="s">
        <v>1525</v>
      </c>
      <c r="B76" s="235"/>
      <c r="C76" s="235"/>
      <c r="D76" s="236"/>
      <c r="E76" s="961" t="s">
        <v>1701</v>
      </c>
      <c r="F76" s="962"/>
      <c r="G76" s="962"/>
      <c r="H76" s="962"/>
      <c r="I76" s="962"/>
      <c r="J76" s="1002"/>
      <c r="K76" s="1000">
        <v>5</v>
      </c>
      <c r="L76" s="1000"/>
      <c r="M76" s="1000"/>
      <c r="N76" s="1000"/>
      <c r="O76" s="1000"/>
      <c r="P76" s="1000"/>
      <c r="Q76" s="1000" t="s">
        <v>1548</v>
      </c>
      <c r="R76" s="1000"/>
      <c r="S76" s="1000"/>
      <c r="T76" s="1000"/>
      <c r="U76" s="1000"/>
      <c r="V76" s="1000"/>
      <c r="W76" s="1000"/>
      <c r="X76" s="1000"/>
      <c r="Y76" s="1000">
        <v>36077172</v>
      </c>
      <c r="Z76" s="1000"/>
      <c r="AA76" s="1000"/>
      <c r="AB76" s="1000"/>
      <c r="AC76" s="1000"/>
      <c r="AD76" s="1000"/>
      <c r="AE76" s="1000"/>
      <c r="AF76" s="1000"/>
      <c r="AG76" s="1001" t="s">
        <v>1618</v>
      </c>
      <c r="AH76" s="1001"/>
      <c r="AI76" s="1001"/>
      <c r="AJ76" s="1001"/>
      <c r="AK76" s="1001"/>
      <c r="AL76" s="1001"/>
      <c r="AM76" s="1001"/>
      <c r="AN76" s="1001"/>
      <c r="AO76" s="1001"/>
      <c r="AP76" s="1001"/>
      <c r="AQ76" s="1001"/>
      <c r="AR76" s="241"/>
      <c r="AS76" s="1000" t="s">
        <v>1687</v>
      </c>
      <c r="AT76" s="1000"/>
      <c r="AU76" s="1000"/>
      <c r="AV76" s="1000"/>
      <c r="AW76" s="1000"/>
      <c r="AX76" s="1000"/>
      <c r="AY76" s="1000"/>
      <c r="AZ76" s="1000"/>
      <c r="BA76" s="1000"/>
      <c r="BB76" s="1000"/>
      <c r="BC76" s="1000"/>
      <c r="BD76" s="565">
        <v>6</v>
      </c>
      <c r="BE76" s="565"/>
      <c r="BF76" s="565"/>
      <c r="BG76" s="565"/>
      <c r="BH76" s="565"/>
      <c r="BI76" s="565"/>
      <c r="BJ76" s="565"/>
      <c r="BK76" s="565"/>
      <c r="BL76" s="565"/>
      <c r="BM76" s="565"/>
      <c r="BN76" s="565"/>
      <c r="BO76" s="565"/>
      <c r="BP76" s="565"/>
      <c r="BQ76" s="242">
        <v>12000</v>
      </c>
      <c r="BR76" s="237"/>
      <c r="BS76" s="237"/>
      <c r="BT76" s="237"/>
      <c r="BU76" s="237"/>
      <c r="BV76" s="237"/>
      <c r="BW76" s="237"/>
      <c r="BX76" s="238"/>
      <c r="BY76" s="74"/>
      <c r="BZ76" s="74"/>
      <c r="CA76" s="74"/>
    </row>
    <row r="77" spans="1:79" s="234" customFormat="1" ht="37.5" customHeight="1" thickBot="1">
      <c r="A77" s="240" t="s">
        <v>1525</v>
      </c>
      <c r="B77" s="235"/>
      <c r="C77" s="235"/>
      <c r="D77" s="236"/>
      <c r="E77" s="961" t="s">
        <v>1701</v>
      </c>
      <c r="F77" s="962"/>
      <c r="G77" s="962"/>
      <c r="H77" s="962"/>
      <c r="I77" s="962"/>
      <c r="J77" s="1002"/>
      <c r="K77" s="1000">
        <v>6</v>
      </c>
      <c r="L77" s="1000"/>
      <c r="M77" s="1000"/>
      <c r="N77" s="1000"/>
      <c r="O77" s="1000"/>
      <c r="P77" s="1000"/>
      <c r="Q77" s="1000" t="s">
        <v>1549</v>
      </c>
      <c r="R77" s="1000"/>
      <c r="S77" s="1000"/>
      <c r="T77" s="1000"/>
      <c r="U77" s="1000"/>
      <c r="V77" s="1000"/>
      <c r="W77" s="1000"/>
      <c r="X77" s="1000"/>
      <c r="Y77" s="1000">
        <v>41914042</v>
      </c>
      <c r="Z77" s="1000"/>
      <c r="AA77" s="1000"/>
      <c r="AB77" s="1000"/>
      <c r="AC77" s="1000"/>
      <c r="AD77" s="1000"/>
      <c r="AE77" s="1000"/>
      <c r="AF77" s="1000"/>
      <c r="AG77" s="1001" t="s">
        <v>1619</v>
      </c>
      <c r="AH77" s="1001"/>
      <c r="AI77" s="1001"/>
      <c r="AJ77" s="1001"/>
      <c r="AK77" s="1001"/>
      <c r="AL77" s="1001"/>
      <c r="AM77" s="1001"/>
      <c r="AN77" s="1001"/>
      <c r="AO77" s="1001"/>
      <c r="AP77" s="1001"/>
      <c r="AQ77" s="1001"/>
      <c r="AR77" s="241"/>
      <c r="AS77" s="1000" t="s">
        <v>1688</v>
      </c>
      <c r="AT77" s="1000"/>
      <c r="AU77" s="1000"/>
      <c r="AV77" s="1000"/>
      <c r="AW77" s="1000"/>
      <c r="AX77" s="1000"/>
      <c r="AY77" s="1000"/>
      <c r="AZ77" s="1000"/>
      <c r="BA77" s="1000"/>
      <c r="BB77" s="1000"/>
      <c r="BC77" s="1000"/>
      <c r="BD77" s="565">
        <v>7</v>
      </c>
      <c r="BE77" s="565"/>
      <c r="BF77" s="565"/>
      <c r="BG77" s="565"/>
      <c r="BH77" s="565"/>
      <c r="BI77" s="565"/>
      <c r="BJ77" s="565"/>
      <c r="BK77" s="565"/>
      <c r="BL77" s="565"/>
      <c r="BM77" s="565"/>
      <c r="BN77" s="565"/>
      <c r="BO77" s="565"/>
      <c r="BP77" s="565"/>
      <c r="BQ77" s="242">
        <v>115000</v>
      </c>
      <c r="BR77" s="237"/>
      <c r="BS77" s="237"/>
      <c r="BT77" s="237"/>
      <c r="BU77" s="237"/>
      <c r="BV77" s="237"/>
      <c r="BW77" s="237"/>
      <c r="BX77" s="238"/>
      <c r="BY77" s="74"/>
      <c r="BZ77" s="74"/>
      <c r="CA77" s="74"/>
    </row>
    <row r="78" spans="1:79" s="234" customFormat="1" ht="37.5" customHeight="1" thickBot="1">
      <c r="A78" s="240" t="s">
        <v>1526</v>
      </c>
      <c r="B78" s="235"/>
      <c r="C78" s="235"/>
      <c r="D78" s="236"/>
      <c r="E78" s="961" t="s">
        <v>1701</v>
      </c>
      <c r="F78" s="962"/>
      <c r="G78" s="962"/>
      <c r="H78" s="962"/>
      <c r="I78" s="962"/>
      <c r="J78" s="1002"/>
      <c r="K78" s="1000">
        <v>9</v>
      </c>
      <c r="L78" s="1000"/>
      <c r="M78" s="1000"/>
      <c r="N78" s="1000"/>
      <c r="O78" s="1000"/>
      <c r="P78" s="1000"/>
      <c r="Q78" s="1000" t="s">
        <v>1550</v>
      </c>
      <c r="R78" s="1000"/>
      <c r="S78" s="1000"/>
      <c r="T78" s="1000"/>
      <c r="U78" s="1000"/>
      <c r="V78" s="1000"/>
      <c r="W78" s="1000"/>
      <c r="X78" s="1000"/>
      <c r="Y78" s="1000">
        <v>2723902178</v>
      </c>
      <c r="Z78" s="1000"/>
      <c r="AA78" s="1000"/>
      <c r="AB78" s="1000"/>
      <c r="AC78" s="1000"/>
      <c r="AD78" s="1000"/>
      <c r="AE78" s="1000"/>
      <c r="AF78" s="1000"/>
      <c r="AG78" s="1001" t="s">
        <v>1620</v>
      </c>
      <c r="AH78" s="1001"/>
      <c r="AI78" s="1001"/>
      <c r="AJ78" s="1001"/>
      <c r="AK78" s="1001"/>
      <c r="AL78" s="1001"/>
      <c r="AM78" s="1001"/>
      <c r="AN78" s="1001"/>
      <c r="AO78" s="1001"/>
      <c r="AP78" s="1001"/>
      <c r="AQ78" s="1001"/>
      <c r="AR78" s="241"/>
      <c r="AS78" s="1000" t="s">
        <v>1689</v>
      </c>
      <c r="AT78" s="1000"/>
      <c r="AU78" s="1000"/>
      <c r="AV78" s="1000"/>
      <c r="AW78" s="1000"/>
      <c r="AX78" s="1000"/>
      <c r="AY78" s="1000"/>
      <c r="AZ78" s="1000"/>
      <c r="BA78" s="1000"/>
      <c r="BB78" s="1000"/>
      <c r="BC78" s="1000"/>
      <c r="BD78" s="565">
        <v>8</v>
      </c>
      <c r="BE78" s="565"/>
      <c r="BF78" s="565"/>
      <c r="BG78" s="565"/>
      <c r="BH78" s="565"/>
      <c r="BI78" s="565"/>
      <c r="BJ78" s="565"/>
      <c r="BK78" s="565"/>
      <c r="BL78" s="565"/>
      <c r="BM78" s="565"/>
      <c r="BN78" s="565"/>
      <c r="BO78" s="565"/>
      <c r="BP78" s="565"/>
      <c r="BQ78" s="242">
        <v>250</v>
      </c>
      <c r="BR78" s="237"/>
      <c r="BS78" s="237"/>
      <c r="BT78" s="237"/>
      <c r="BU78" s="237"/>
      <c r="BV78" s="237"/>
      <c r="BW78" s="237"/>
      <c r="BX78" s="238"/>
      <c r="BY78" s="74"/>
      <c r="BZ78" s="74"/>
      <c r="CA78" s="74"/>
    </row>
    <row r="79" spans="1:79" s="234" customFormat="1" ht="37.5" customHeight="1" thickBot="1">
      <c r="A79" s="240" t="s">
        <v>1526</v>
      </c>
      <c r="B79" s="235"/>
      <c r="C79" s="235"/>
      <c r="D79" s="236"/>
      <c r="E79" s="961" t="s">
        <v>1701</v>
      </c>
      <c r="F79" s="962"/>
      <c r="G79" s="962"/>
      <c r="H79" s="962"/>
      <c r="I79" s="962"/>
      <c r="J79" s="1002"/>
      <c r="K79" s="1000">
        <v>8</v>
      </c>
      <c r="L79" s="1000"/>
      <c r="M79" s="1000"/>
      <c r="N79" s="1000"/>
      <c r="O79" s="1000"/>
      <c r="P79" s="1000"/>
      <c r="Q79" s="1000" t="s">
        <v>1612</v>
      </c>
      <c r="R79" s="1000"/>
      <c r="S79" s="1000"/>
      <c r="T79" s="1000"/>
      <c r="U79" s="1000"/>
      <c r="V79" s="1000"/>
      <c r="W79" s="1000"/>
      <c r="X79" s="1000"/>
      <c r="Y79" s="1000">
        <v>3043510158</v>
      </c>
      <c r="Z79" s="1000"/>
      <c r="AA79" s="1000"/>
      <c r="AB79" s="1000"/>
      <c r="AC79" s="1000"/>
      <c r="AD79" s="1000"/>
      <c r="AE79" s="1000"/>
      <c r="AF79" s="1000"/>
      <c r="AG79" s="1001" t="s">
        <v>1621</v>
      </c>
      <c r="AH79" s="1001"/>
      <c r="AI79" s="1001"/>
      <c r="AJ79" s="1001"/>
      <c r="AK79" s="1001"/>
      <c r="AL79" s="1001"/>
      <c r="AM79" s="1001"/>
      <c r="AN79" s="1001"/>
      <c r="AO79" s="1001"/>
      <c r="AP79" s="1001"/>
      <c r="AQ79" s="1001"/>
      <c r="AR79" s="241"/>
      <c r="AS79" s="1000" t="s">
        <v>1700</v>
      </c>
      <c r="AT79" s="1000"/>
      <c r="AU79" s="1000"/>
      <c r="AV79" s="1000"/>
      <c r="AW79" s="1000"/>
      <c r="AX79" s="1000"/>
      <c r="AY79" s="1000"/>
      <c r="AZ79" s="1000"/>
      <c r="BA79" s="1000"/>
      <c r="BB79" s="1000"/>
      <c r="BC79" s="1000"/>
      <c r="BD79" s="565">
        <v>9</v>
      </c>
      <c r="BE79" s="565"/>
      <c r="BF79" s="565"/>
      <c r="BG79" s="565"/>
      <c r="BH79" s="565"/>
      <c r="BI79" s="565"/>
      <c r="BJ79" s="565"/>
      <c r="BK79" s="565"/>
      <c r="BL79" s="565"/>
      <c r="BM79" s="565"/>
      <c r="BN79" s="565"/>
      <c r="BO79" s="565"/>
      <c r="BP79" s="565"/>
      <c r="BQ79" s="242">
        <v>1500</v>
      </c>
      <c r="BR79" s="237"/>
      <c r="BS79" s="237"/>
      <c r="BT79" s="237"/>
      <c r="BU79" s="237"/>
      <c r="BV79" s="237"/>
      <c r="BW79" s="237"/>
      <c r="BX79" s="238"/>
      <c r="BY79" s="74"/>
      <c r="BZ79" s="74"/>
      <c r="CA79" s="74"/>
    </row>
    <row r="80" spans="1:79" s="234" customFormat="1" ht="37.5" customHeight="1" thickBot="1">
      <c r="A80" s="240" t="s">
        <v>1527</v>
      </c>
      <c r="B80" s="235"/>
      <c r="C80" s="235"/>
      <c r="D80" s="236"/>
      <c r="E80" s="961" t="s">
        <v>1701</v>
      </c>
      <c r="F80" s="962"/>
      <c r="G80" s="962"/>
      <c r="H80" s="962"/>
      <c r="I80" s="962"/>
      <c r="J80" s="1002"/>
      <c r="K80" s="1000">
        <v>11</v>
      </c>
      <c r="L80" s="1000"/>
      <c r="M80" s="1000"/>
      <c r="N80" s="1000"/>
      <c r="O80" s="1000"/>
      <c r="P80" s="1000"/>
      <c r="Q80" s="1000" t="s">
        <v>1551</v>
      </c>
      <c r="R80" s="1000"/>
      <c r="S80" s="1000"/>
      <c r="T80" s="1000"/>
      <c r="U80" s="1000"/>
      <c r="V80" s="1000"/>
      <c r="W80" s="1000"/>
      <c r="X80" s="1000"/>
      <c r="Y80" s="1000">
        <v>32500283</v>
      </c>
      <c r="Z80" s="1000"/>
      <c r="AA80" s="1000"/>
      <c r="AB80" s="1000"/>
      <c r="AC80" s="1000"/>
      <c r="AD80" s="1000"/>
      <c r="AE80" s="1000"/>
      <c r="AF80" s="1000"/>
      <c r="AG80" s="1001" t="s">
        <v>1622</v>
      </c>
      <c r="AH80" s="1001"/>
      <c r="AI80" s="1001"/>
      <c r="AJ80" s="1001"/>
      <c r="AK80" s="1001"/>
      <c r="AL80" s="1001"/>
      <c r="AM80" s="1001"/>
      <c r="AN80" s="1001"/>
      <c r="AO80" s="1001"/>
      <c r="AP80" s="1001"/>
      <c r="AQ80" s="1001"/>
      <c r="AR80" s="241"/>
      <c r="AS80" s="1000" t="s">
        <v>1690</v>
      </c>
      <c r="AT80" s="1000"/>
      <c r="AU80" s="1000"/>
      <c r="AV80" s="1000"/>
      <c r="AW80" s="1000"/>
      <c r="AX80" s="1000"/>
      <c r="AY80" s="1000"/>
      <c r="AZ80" s="1000"/>
      <c r="BA80" s="1000"/>
      <c r="BB80" s="1000"/>
      <c r="BC80" s="1000"/>
      <c r="BD80" s="565">
        <v>10</v>
      </c>
      <c r="BE80" s="565"/>
      <c r="BF80" s="565"/>
      <c r="BG80" s="565"/>
      <c r="BH80" s="565"/>
      <c r="BI80" s="565"/>
      <c r="BJ80" s="565"/>
      <c r="BK80" s="565"/>
      <c r="BL80" s="565"/>
      <c r="BM80" s="565"/>
      <c r="BN80" s="565"/>
      <c r="BO80" s="565"/>
      <c r="BP80" s="565"/>
      <c r="BQ80" s="242">
        <v>500</v>
      </c>
      <c r="BR80" s="237"/>
      <c r="BS80" s="237"/>
      <c r="BT80" s="237"/>
      <c r="BU80" s="237"/>
      <c r="BV80" s="237"/>
      <c r="BW80" s="237"/>
      <c r="BX80" s="238"/>
      <c r="BY80" s="74"/>
      <c r="BZ80" s="74"/>
      <c r="CA80" s="74"/>
    </row>
    <row r="81" spans="1:79" s="234" customFormat="1" ht="37.5" customHeight="1" thickBot="1">
      <c r="A81" s="240" t="s">
        <v>1527</v>
      </c>
      <c r="B81" s="235"/>
      <c r="C81" s="235"/>
      <c r="D81" s="236"/>
      <c r="E81" s="961" t="s">
        <v>1701</v>
      </c>
      <c r="F81" s="962"/>
      <c r="G81" s="962"/>
      <c r="H81" s="962"/>
      <c r="I81" s="962"/>
      <c r="J81" s="1002"/>
      <c r="K81" s="1000">
        <v>16</v>
      </c>
      <c r="L81" s="1000"/>
      <c r="M81" s="1000"/>
      <c r="N81" s="1000"/>
      <c r="O81" s="1000"/>
      <c r="P81" s="1000"/>
      <c r="Q81" s="1000" t="s">
        <v>1552</v>
      </c>
      <c r="R81" s="1000"/>
      <c r="S81" s="1000"/>
      <c r="T81" s="1000"/>
      <c r="U81" s="1000"/>
      <c r="V81" s="1000"/>
      <c r="W81" s="1000"/>
      <c r="X81" s="1000"/>
      <c r="Y81" s="1000">
        <v>2833908056</v>
      </c>
      <c r="Z81" s="1000"/>
      <c r="AA81" s="1000"/>
      <c r="AB81" s="1000"/>
      <c r="AC81" s="1000"/>
      <c r="AD81" s="1000"/>
      <c r="AE81" s="1000"/>
      <c r="AF81" s="1000"/>
      <c r="AG81" s="1001" t="s">
        <v>1623</v>
      </c>
      <c r="AH81" s="1001"/>
      <c r="AI81" s="1001"/>
      <c r="AJ81" s="1001"/>
      <c r="AK81" s="1001"/>
      <c r="AL81" s="1001"/>
      <c r="AM81" s="1001"/>
      <c r="AN81" s="1001"/>
      <c r="AO81" s="1001"/>
      <c r="AP81" s="1001"/>
      <c r="AQ81" s="1001"/>
      <c r="AR81" s="241"/>
      <c r="AS81" s="1000" t="s">
        <v>1691</v>
      </c>
      <c r="AT81" s="1000"/>
      <c r="AU81" s="1000"/>
      <c r="AV81" s="1000"/>
      <c r="AW81" s="1000"/>
      <c r="AX81" s="1000"/>
      <c r="AY81" s="1000"/>
      <c r="AZ81" s="1000"/>
      <c r="BA81" s="1000"/>
      <c r="BB81" s="1000"/>
      <c r="BC81" s="1000"/>
      <c r="BD81" s="565">
        <v>11</v>
      </c>
      <c r="BE81" s="565"/>
      <c r="BF81" s="565"/>
      <c r="BG81" s="565"/>
      <c r="BH81" s="565"/>
      <c r="BI81" s="565"/>
      <c r="BJ81" s="565"/>
      <c r="BK81" s="565"/>
      <c r="BL81" s="565"/>
      <c r="BM81" s="565"/>
      <c r="BN81" s="565"/>
      <c r="BO81" s="565"/>
      <c r="BP81" s="565"/>
      <c r="BQ81" s="242">
        <v>750</v>
      </c>
      <c r="BR81" s="237"/>
      <c r="BS81" s="237"/>
      <c r="BT81" s="237"/>
      <c r="BU81" s="237"/>
      <c r="BV81" s="237"/>
      <c r="BW81" s="237"/>
      <c r="BX81" s="238"/>
      <c r="BY81" s="74"/>
      <c r="BZ81" s="74"/>
      <c r="CA81" s="74"/>
    </row>
    <row r="82" spans="1:79" s="234" customFormat="1" ht="37.5" customHeight="1" thickBot="1">
      <c r="A82" s="240" t="s">
        <v>1527</v>
      </c>
      <c r="B82" s="235"/>
      <c r="C82" s="235"/>
      <c r="D82" s="236"/>
      <c r="E82" s="961" t="s">
        <v>1701</v>
      </c>
      <c r="F82" s="962"/>
      <c r="G82" s="962"/>
      <c r="H82" s="962"/>
      <c r="I82" s="962"/>
      <c r="J82" s="1002"/>
      <c r="K82" s="1000">
        <v>12</v>
      </c>
      <c r="L82" s="1000"/>
      <c r="M82" s="1000"/>
      <c r="N82" s="1000"/>
      <c r="O82" s="1000"/>
      <c r="P82" s="1000"/>
      <c r="Q82" s="1000" t="s">
        <v>1551</v>
      </c>
      <c r="R82" s="1000"/>
      <c r="S82" s="1000"/>
      <c r="T82" s="1000"/>
      <c r="U82" s="1000"/>
      <c r="V82" s="1000"/>
      <c r="W82" s="1000"/>
      <c r="X82" s="1000"/>
      <c r="Y82" s="1000">
        <v>32500283</v>
      </c>
      <c r="Z82" s="1000"/>
      <c r="AA82" s="1000"/>
      <c r="AB82" s="1000"/>
      <c r="AC82" s="1000"/>
      <c r="AD82" s="1000"/>
      <c r="AE82" s="1000"/>
      <c r="AF82" s="1000"/>
      <c r="AG82" s="1001" t="s">
        <v>1622</v>
      </c>
      <c r="AH82" s="1001"/>
      <c r="AI82" s="1001"/>
      <c r="AJ82" s="1001"/>
      <c r="AK82" s="1001"/>
      <c r="AL82" s="1001"/>
      <c r="AM82" s="1001"/>
      <c r="AN82" s="1001"/>
      <c r="AO82" s="1001"/>
      <c r="AP82" s="1001"/>
      <c r="AQ82" s="1001"/>
      <c r="AR82" s="241"/>
      <c r="AS82" s="1000" t="s">
        <v>1672</v>
      </c>
      <c r="AT82" s="1000"/>
      <c r="AU82" s="1000"/>
      <c r="AV82" s="1000"/>
      <c r="AW82" s="1000"/>
      <c r="AX82" s="1000"/>
      <c r="AY82" s="1000"/>
      <c r="AZ82" s="1000"/>
      <c r="BA82" s="1000"/>
      <c r="BB82" s="1000"/>
      <c r="BC82" s="1000"/>
      <c r="BD82" s="565">
        <v>12</v>
      </c>
      <c r="BE82" s="565"/>
      <c r="BF82" s="565"/>
      <c r="BG82" s="565"/>
      <c r="BH82" s="565"/>
      <c r="BI82" s="565"/>
      <c r="BJ82" s="565"/>
      <c r="BK82" s="565"/>
      <c r="BL82" s="565"/>
      <c r="BM82" s="565"/>
      <c r="BN82" s="565"/>
      <c r="BO82" s="565"/>
      <c r="BP82" s="565"/>
      <c r="BQ82" s="242">
        <v>750</v>
      </c>
      <c r="BR82" s="237"/>
      <c r="BS82" s="237"/>
      <c r="BT82" s="237"/>
      <c r="BU82" s="237"/>
      <c r="BV82" s="237"/>
      <c r="BW82" s="237"/>
      <c r="BX82" s="238"/>
      <c r="BY82" s="74"/>
      <c r="BZ82" s="74"/>
      <c r="CA82" s="74"/>
    </row>
    <row r="83" spans="1:79" s="234" customFormat="1" ht="37.5" customHeight="1" thickBot="1">
      <c r="A83" s="240" t="s">
        <v>1527</v>
      </c>
      <c r="B83" s="235"/>
      <c r="C83" s="235"/>
      <c r="D83" s="236"/>
      <c r="E83" s="961" t="s">
        <v>1701</v>
      </c>
      <c r="F83" s="962"/>
      <c r="G83" s="962"/>
      <c r="H83" s="962"/>
      <c r="I83" s="962"/>
      <c r="J83" s="1002"/>
      <c r="K83" s="1000">
        <v>10</v>
      </c>
      <c r="L83" s="1000"/>
      <c r="M83" s="1000"/>
      <c r="N83" s="1000"/>
      <c r="O83" s="1000"/>
      <c r="P83" s="1000"/>
      <c r="Q83" s="1000" t="s">
        <v>1553</v>
      </c>
      <c r="R83" s="1000"/>
      <c r="S83" s="1000"/>
      <c r="T83" s="1000"/>
      <c r="U83" s="1000"/>
      <c r="V83" s="1000"/>
      <c r="W83" s="1000"/>
      <c r="X83" s="1000"/>
      <c r="Y83" s="1000">
        <v>3214301544</v>
      </c>
      <c r="Z83" s="1000"/>
      <c r="AA83" s="1000"/>
      <c r="AB83" s="1000"/>
      <c r="AC83" s="1000"/>
      <c r="AD83" s="1000"/>
      <c r="AE83" s="1000"/>
      <c r="AF83" s="1000"/>
      <c r="AG83" s="1001" t="s">
        <v>1624</v>
      </c>
      <c r="AH83" s="1001"/>
      <c r="AI83" s="1001"/>
      <c r="AJ83" s="1001"/>
      <c r="AK83" s="1001"/>
      <c r="AL83" s="1001"/>
      <c r="AM83" s="1001"/>
      <c r="AN83" s="1001"/>
      <c r="AO83" s="1001"/>
      <c r="AP83" s="1001"/>
      <c r="AQ83" s="1001"/>
      <c r="AR83" s="241"/>
      <c r="AS83" s="1000" t="s">
        <v>1691</v>
      </c>
      <c r="AT83" s="1000"/>
      <c r="AU83" s="1000"/>
      <c r="AV83" s="1000"/>
      <c r="AW83" s="1000"/>
      <c r="AX83" s="1000"/>
      <c r="AY83" s="1000"/>
      <c r="AZ83" s="1000"/>
      <c r="BA83" s="1000"/>
      <c r="BB83" s="1000"/>
      <c r="BC83" s="1000"/>
      <c r="BD83" s="565">
        <v>13</v>
      </c>
      <c r="BE83" s="565"/>
      <c r="BF83" s="565"/>
      <c r="BG83" s="565"/>
      <c r="BH83" s="565"/>
      <c r="BI83" s="565"/>
      <c r="BJ83" s="565"/>
      <c r="BK83" s="565"/>
      <c r="BL83" s="565"/>
      <c r="BM83" s="565"/>
      <c r="BN83" s="565"/>
      <c r="BO83" s="565"/>
      <c r="BP83" s="565"/>
      <c r="BQ83" s="242">
        <v>2150</v>
      </c>
      <c r="BR83" s="237"/>
      <c r="BS83" s="237"/>
      <c r="BT83" s="237"/>
      <c r="BU83" s="237"/>
      <c r="BV83" s="237"/>
      <c r="BW83" s="237"/>
      <c r="BX83" s="238"/>
      <c r="BY83" s="74"/>
      <c r="BZ83" s="74"/>
      <c r="CA83" s="74"/>
    </row>
    <row r="84" spans="1:79" s="234" customFormat="1" ht="37.5" customHeight="1" thickBot="1">
      <c r="A84" s="240" t="s">
        <v>1527</v>
      </c>
      <c r="B84" s="235"/>
      <c r="C84" s="235"/>
      <c r="D84" s="236"/>
      <c r="E84" s="961" t="s">
        <v>1701</v>
      </c>
      <c r="F84" s="962"/>
      <c r="G84" s="962"/>
      <c r="H84" s="962"/>
      <c r="I84" s="962"/>
      <c r="J84" s="1002"/>
      <c r="K84" s="1000">
        <v>13</v>
      </c>
      <c r="L84" s="1000"/>
      <c r="M84" s="1000"/>
      <c r="N84" s="1000"/>
      <c r="O84" s="1000"/>
      <c r="P84" s="1000"/>
      <c r="Q84" s="1000" t="s">
        <v>1554</v>
      </c>
      <c r="R84" s="1000"/>
      <c r="S84" s="1000"/>
      <c r="T84" s="1000"/>
      <c r="U84" s="1000"/>
      <c r="V84" s="1000"/>
      <c r="W84" s="1000"/>
      <c r="X84" s="1000"/>
      <c r="Y84" s="1000">
        <v>23941567</v>
      </c>
      <c r="Z84" s="1000"/>
      <c r="AA84" s="1000"/>
      <c r="AB84" s="1000"/>
      <c r="AC84" s="1000"/>
      <c r="AD84" s="1000"/>
      <c r="AE84" s="1000"/>
      <c r="AF84" s="1000"/>
      <c r="AG84" s="1001" t="s">
        <v>1625</v>
      </c>
      <c r="AH84" s="1001"/>
      <c r="AI84" s="1001"/>
      <c r="AJ84" s="1001"/>
      <c r="AK84" s="1001"/>
      <c r="AL84" s="1001"/>
      <c r="AM84" s="1001"/>
      <c r="AN84" s="1001"/>
      <c r="AO84" s="1001"/>
      <c r="AP84" s="1001"/>
      <c r="AQ84" s="1001"/>
      <c r="AR84" s="241"/>
      <c r="AS84" s="1000" t="s">
        <v>1685</v>
      </c>
      <c r="AT84" s="1000"/>
      <c r="AU84" s="1000"/>
      <c r="AV84" s="1000"/>
      <c r="AW84" s="1000"/>
      <c r="AX84" s="1000"/>
      <c r="AY84" s="1000"/>
      <c r="AZ84" s="1000"/>
      <c r="BA84" s="1000"/>
      <c r="BB84" s="1000"/>
      <c r="BC84" s="1000"/>
      <c r="BD84" s="565">
        <v>14</v>
      </c>
      <c r="BE84" s="565"/>
      <c r="BF84" s="565"/>
      <c r="BG84" s="565"/>
      <c r="BH84" s="565"/>
      <c r="BI84" s="565"/>
      <c r="BJ84" s="565"/>
      <c r="BK84" s="565"/>
      <c r="BL84" s="565"/>
      <c r="BM84" s="565"/>
      <c r="BN84" s="565"/>
      <c r="BO84" s="565"/>
      <c r="BP84" s="565"/>
      <c r="BQ84" s="242">
        <v>2800</v>
      </c>
      <c r="BR84" s="237"/>
      <c r="BS84" s="237"/>
      <c r="BT84" s="237"/>
      <c r="BU84" s="237"/>
      <c r="BV84" s="237"/>
      <c r="BW84" s="237"/>
      <c r="BX84" s="238"/>
      <c r="BY84" s="74"/>
      <c r="BZ84" s="74"/>
      <c r="CA84" s="74"/>
    </row>
    <row r="85" spans="1:79" s="234" customFormat="1" ht="37.5" customHeight="1" thickBot="1">
      <c r="A85" s="240" t="s">
        <v>1527</v>
      </c>
      <c r="B85" s="235"/>
      <c r="C85" s="235"/>
      <c r="D85" s="236"/>
      <c r="E85" s="961" t="s">
        <v>1701</v>
      </c>
      <c r="F85" s="962"/>
      <c r="G85" s="962"/>
      <c r="H85" s="962"/>
      <c r="I85" s="962"/>
      <c r="J85" s="1002"/>
      <c r="K85" s="1000">
        <v>15</v>
      </c>
      <c r="L85" s="1000"/>
      <c r="M85" s="1000"/>
      <c r="N85" s="1000"/>
      <c r="O85" s="1000"/>
      <c r="P85" s="1000"/>
      <c r="Q85" s="1000" t="s">
        <v>1552</v>
      </c>
      <c r="R85" s="1000"/>
      <c r="S85" s="1000"/>
      <c r="T85" s="1000"/>
      <c r="U85" s="1000"/>
      <c r="V85" s="1000"/>
      <c r="W85" s="1000"/>
      <c r="X85" s="1000"/>
      <c r="Y85" s="1000">
        <v>2833908056</v>
      </c>
      <c r="Z85" s="1000"/>
      <c r="AA85" s="1000"/>
      <c r="AB85" s="1000"/>
      <c r="AC85" s="1000"/>
      <c r="AD85" s="1000"/>
      <c r="AE85" s="1000"/>
      <c r="AF85" s="1000"/>
      <c r="AG85" s="1001" t="s">
        <v>1623</v>
      </c>
      <c r="AH85" s="1001"/>
      <c r="AI85" s="1001"/>
      <c r="AJ85" s="1001"/>
      <c r="AK85" s="1001"/>
      <c r="AL85" s="1001"/>
      <c r="AM85" s="1001"/>
      <c r="AN85" s="1001"/>
      <c r="AO85" s="1001"/>
      <c r="AP85" s="1001"/>
      <c r="AQ85" s="1001"/>
      <c r="AR85" s="241"/>
      <c r="AS85" s="1000" t="s">
        <v>1692</v>
      </c>
      <c r="AT85" s="1000"/>
      <c r="AU85" s="1000"/>
      <c r="AV85" s="1000"/>
      <c r="AW85" s="1000"/>
      <c r="AX85" s="1000"/>
      <c r="AY85" s="1000"/>
      <c r="AZ85" s="1000"/>
      <c r="BA85" s="1000"/>
      <c r="BB85" s="1000"/>
      <c r="BC85" s="1000"/>
      <c r="BD85" s="565">
        <v>15</v>
      </c>
      <c r="BE85" s="565"/>
      <c r="BF85" s="565"/>
      <c r="BG85" s="565"/>
      <c r="BH85" s="565"/>
      <c r="BI85" s="565"/>
      <c r="BJ85" s="565"/>
      <c r="BK85" s="565"/>
      <c r="BL85" s="565"/>
      <c r="BM85" s="565"/>
      <c r="BN85" s="565"/>
      <c r="BO85" s="565"/>
      <c r="BP85" s="565"/>
      <c r="BQ85" s="242">
        <v>3600</v>
      </c>
      <c r="BR85" s="237"/>
      <c r="BS85" s="237"/>
      <c r="BT85" s="237"/>
      <c r="BU85" s="237"/>
      <c r="BV85" s="237"/>
      <c r="BW85" s="237"/>
      <c r="BX85" s="238"/>
      <c r="BY85" s="74"/>
      <c r="BZ85" s="74"/>
      <c r="CA85" s="74"/>
    </row>
    <row r="86" spans="1:79" s="234" customFormat="1" ht="37.5" customHeight="1" thickBot="1">
      <c r="A86" s="240" t="s">
        <v>1527</v>
      </c>
      <c r="B86" s="235"/>
      <c r="C86" s="235"/>
      <c r="D86" s="236"/>
      <c r="E86" s="961" t="s">
        <v>1701</v>
      </c>
      <c r="F86" s="962"/>
      <c r="G86" s="962"/>
      <c r="H86" s="962"/>
      <c r="I86" s="962"/>
      <c r="J86" s="1002"/>
      <c r="K86" s="1000">
        <v>14</v>
      </c>
      <c r="L86" s="1000"/>
      <c r="M86" s="1000"/>
      <c r="N86" s="1000"/>
      <c r="O86" s="1000"/>
      <c r="P86" s="1000"/>
      <c r="Q86" s="1000" t="s">
        <v>1555</v>
      </c>
      <c r="R86" s="1000"/>
      <c r="S86" s="1000"/>
      <c r="T86" s="1000"/>
      <c r="U86" s="1000"/>
      <c r="V86" s="1000"/>
      <c r="W86" s="1000"/>
      <c r="X86" s="1000"/>
      <c r="Y86" s="1000">
        <v>3227406316</v>
      </c>
      <c r="Z86" s="1000"/>
      <c r="AA86" s="1000"/>
      <c r="AB86" s="1000"/>
      <c r="AC86" s="1000"/>
      <c r="AD86" s="1000"/>
      <c r="AE86" s="1000"/>
      <c r="AF86" s="1000"/>
      <c r="AG86" s="1001" t="s">
        <v>1626</v>
      </c>
      <c r="AH86" s="1001"/>
      <c r="AI86" s="1001"/>
      <c r="AJ86" s="1001"/>
      <c r="AK86" s="1001"/>
      <c r="AL86" s="1001"/>
      <c r="AM86" s="1001"/>
      <c r="AN86" s="1001"/>
      <c r="AO86" s="1001"/>
      <c r="AP86" s="1001"/>
      <c r="AQ86" s="1001"/>
      <c r="AR86" s="241"/>
      <c r="AS86" s="1000" t="s">
        <v>1692</v>
      </c>
      <c r="AT86" s="1000"/>
      <c r="AU86" s="1000"/>
      <c r="AV86" s="1000"/>
      <c r="AW86" s="1000"/>
      <c r="AX86" s="1000"/>
      <c r="AY86" s="1000"/>
      <c r="AZ86" s="1000"/>
      <c r="BA86" s="1000"/>
      <c r="BB86" s="1000"/>
      <c r="BC86" s="1000"/>
      <c r="BD86" s="565">
        <v>16</v>
      </c>
      <c r="BE86" s="565"/>
      <c r="BF86" s="565"/>
      <c r="BG86" s="565"/>
      <c r="BH86" s="565"/>
      <c r="BI86" s="565"/>
      <c r="BJ86" s="565"/>
      <c r="BK86" s="565"/>
      <c r="BL86" s="565"/>
      <c r="BM86" s="565"/>
      <c r="BN86" s="565"/>
      <c r="BO86" s="565"/>
      <c r="BP86" s="565"/>
      <c r="BQ86" s="242">
        <v>10600</v>
      </c>
      <c r="BR86" s="237"/>
      <c r="BS86" s="237"/>
      <c r="BT86" s="237"/>
      <c r="BU86" s="237"/>
      <c r="BV86" s="237"/>
      <c r="BW86" s="237"/>
      <c r="BX86" s="238"/>
      <c r="BY86" s="74"/>
      <c r="BZ86" s="74"/>
      <c r="CA86" s="74"/>
    </row>
    <row r="87" spans="1:79" s="234" customFormat="1" ht="37.5" customHeight="1" thickBot="1">
      <c r="A87" s="240" t="s">
        <v>1528</v>
      </c>
      <c r="B87" s="235"/>
      <c r="C87" s="235"/>
      <c r="D87" s="236"/>
      <c r="E87" s="961" t="s">
        <v>1701</v>
      </c>
      <c r="F87" s="962"/>
      <c r="G87" s="962"/>
      <c r="H87" s="962"/>
      <c r="I87" s="962"/>
      <c r="J87" s="1002"/>
      <c r="K87" s="1000">
        <v>19</v>
      </c>
      <c r="L87" s="1000"/>
      <c r="M87" s="1000"/>
      <c r="N87" s="1000"/>
      <c r="O87" s="1000"/>
      <c r="P87" s="1000"/>
      <c r="Q87" s="1000" t="s">
        <v>1556</v>
      </c>
      <c r="R87" s="1000"/>
      <c r="S87" s="1000"/>
      <c r="T87" s="1000"/>
      <c r="U87" s="1000"/>
      <c r="V87" s="1000"/>
      <c r="W87" s="1000"/>
      <c r="X87" s="1000"/>
      <c r="Y87" s="1000">
        <v>36983355</v>
      </c>
      <c r="Z87" s="1000"/>
      <c r="AA87" s="1000"/>
      <c r="AB87" s="1000"/>
      <c r="AC87" s="1000"/>
      <c r="AD87" s="1000"/>
      <c r="AE87" s="1000"/>
      <c r="AF87" s="1000"/>
      <c r="AG87" s="1001" t="s">
        <v>1627</v>
      </c>
      <c r="AH87" s="1001"/>
      <c r="AI87" s="1001"/>
      <c r="AJ87" s="1001"/>
      <c r="AK87" s="1001"/>
      <c r="AL87" s="1001"/>
      <c r="AM87" s="1001"/>
      <c r="AN87" s="1001"/>
      <c r="AO87" s="1001"/>
      <c r="AP87" s="1001"/>
      <c r="AQ87" s="1001"/>
      <c r="AR87" s="241"/>
      <c r="AS87" s="1000" t="s">
        <v>1672</v>
      </c>
      <c r="AT87" s="1000"/>
      <c r="AU87" s="1000"/>
      <c r="AV87" s="1000"/>
      <c r="AW87" s="1000"/>
      <c r="AX87" s="1000"/>
      <c r="AY87" s="1000"/>
      <c r="AZ87" s="1000"/>
      <c r="BA87" s="1000"/>
      <c r="BB87" s="1000"/>
      <c r="BC87" s="1000"/>
      <c r="BD87" s="565">
        <v>17</v>
      </c>
      <c r="BE87" s="565"/>
      <c r="BF87" s="565"/>
      <c r="BG87" s="565"/>
      <c r="BH87" s="565"/>
      <c r="BI87" s="565"/>
      <c r="BJ87" s="565"/>
      <c r="BK87" s="565"/>
      <c r="BL87" s="565"/>
      <c r="BM87" s="565"/>
      <c r="BN87" s="565"/>
      <c r="BO87" s="565"/>
      <c r="BP87" s="565"/>
      <c r="BQ87" s="242">
        <v>19740</v>
      </c>
      <c r="BR87" s="237"/>
      <c r="BS87" s="237"/>
      <c r="BT87" s="237"/>
      <c r="BU87" s="237"/>
      <c r="BV87" s="237"/>
      <c r="BW87" s="237"/>
      <c r="BX87" s="238"/>
      <c r="BY87" s="74"/>
      <c r="BZ87" s="74"/>
      <c r="CA87" s="74"/>
    </row>
    <row r="88" spans="1:79" s="234" customFormat="1" ht="37.5" customHeight="1" thickBot="1">
      <c r="A88" s="240" t="s">
        <v>1528</v>
      </c>
      <c r="B88" s="235"/>
      <c r="C88" s="235"/>
      <c r="D88" s="236"/>
      <c r="E88" s="961" t="s">
        <v>1701</v>
      </c>
      <c r="F88" s="962"/>
      <c r="G88" s="962"/>
      <c r="H88" s="962"/>
      <c r="I88" s="962"/>
      <c r="J88" s="1002"/>
      <c r="K88" s="1000">
        <v>17</v>
      </c>
      <c r="L88" s="1000"/>
      <c r="M88" s="1000"/>
      <c r="N88" s="1000"/>
      <c r="O88" s="1000"/>
      <c r="P88" s="1000"/>
      <c r="Q88" s="1000" t="s">
        <v>1557</v>
      </c>
      <c r="R88" s="1000"/>
      <c r="S88" s="1000"/>
      <c r="T88" s="1000"/>
      <c r="U88" s="1000"/>
      <c r="V88" s="1000"/>
      <c r="W88" s="1000"/>
      <c r="X88" s="1000"/>
      <c r="Y88" s="1000">
        <v>39019789</v>
      </c>
      <c r="Z88" s="1000"/>
      <c r="AA88" s="1000"/>
      <c r="AB88" s="1000"/>
      <c r="AC88" s="1000"/>
      <c r="AD88" s="1000"/>
      <c r="AE88" s="1000"/>
      <c r="AF88" s="1000"/>
      <c r="AG88" s="1001" t="s">
        <v>1628</v>
      </c>
      <c r="AH88" s="1001"/>
      <c r="AI88" s="1001"/>
      <c r="AJ88" s="1001"/>
      <c r="AK88" s="1001"/>
      <c r="AL88" s="1001"/>
      <c r="AM88" s="1001"/>
      <c r="AN88" s="1001"/>
      <c r="AO88" s="1001"/>
      <c r="AP88" s="1001"/>
      <c r="AQ88" s="1001"/>
      <c r="AR88" s="241"/>
      <c r="AS88" s="1000" t="s">
        <v>1691</v>
      </c>
      <c r="AT88" s="1000"/>
      <c r="AU88" s="1000"/>
      <c r="AV88" s="1000"/>
      <c r="AW88" s="1000"/>
      <c r="AX88" s="1000"/>
      <c r="AY88" s="1000"/>
      <c r="AZ88" s="1000"/>
      <c r="BA88" s="1000"/>
      <c r="BB88" s="1000"/>
      <c r="BC88" s="1000"/>
      <c r="BD88" s="565">
        <v>18</v>
      </c>
      <c r="BE88" s="565"/>
      <c r="BF88" s="565"/>
      <c r="BG88" s="565"/>
      <c r="BH88" s="565"/>
      <c r="BI88" s="565"/>
      <c r="BJ88" s="565"/>
      <c r="BK88" s="565"/>
      <c r="BL88" s="565"/>
      <c r="BM88" s="565"/>
      <c r="BN88" s="565"/>
      <c r="BO88" s="565"/>
      <c r="BP88" s="565"/>
      <c r="BQ88" s="242">
        <v>20000</v>
      </c>
      <c r="BR88" s="237"/>
      <c r="BS88" s="237"/>
      <c r="BT88" s="237"/>
      <c r="BU88" s="237"/>
      <c r="BV88" s="237"/>
      <c r="BW88" s="237"/>
      <c r="BX88" s="238"/>
      <c r="BY88" s="74"/>
      <c r="BZ88" s="74"/>
      <c r="CA88" s="74"/>
    </row>
    <row r="89" spans="1:79" s="234" customFormat="1" ht="37.5" customHeight="1" thickBot="1">
      <c r="A89" s="240" t="s">
        <v>1528</v>
      </c>
      <c r="B89" s="235"/>
      <c r="C89" s="235"/>
      <c r="D89" s="236"/>
      <c r="E89" s="961" t="s">
        <v>1701</v>
      </c>
      <c r="F89" s="962"/>
      <c r="G89" s="962"/>
      <c r="H89" s="962"/>
      <c r="I89" s="962"/>
      <c r="J89" s="1002"/>
      <c r="K89" s="1000">
        <v>18</v>
      </c>
      <c r="L89" s="1000"/>
      <c r="M89" s="1000"/>
      <c r="N89" s="1000"/>
      <c r="O89" s="1000"/>
      <c r="P89" s="1000"/>
      <c r="Q89" s="1000" t="s">
        <v>1557</v>
      </c>
      <c r="R89" s="1000"/>
      <c r="S89" s="1000"/>
      <c r="T89" s="1000"/>
      <c r="U89" s="1000"/>
      <c r="V89" s="1000"/>
      <c r="W89" s="1000"/>
      <c r="X89" s="1000"/>
      <c r="Y89" s="1000">
        <v>39019789</v>
      </c>
      <c r="Z89" s="1000"/>
      <c r="AA89" s="1000"/>
      <c r="AB89" s="1000"/>
      <c r="AC89" s="1000"/>
      <c r="AD89" s="1000"/>
      <c r="AE89" s="1000"/>
      <c r="AF89" s="1000"/>
      <c r="AG89" s="1001" t="s">
        <v>1628</v>
      </c>
      <c r="AH89" s="1001"/>
      <c r="AI89" s="1001"/>
      <c r="AJ89" s="1001"/>
      <c r="AK89" s="1001"/>
      <c r="AL89" s="1001"/>
      <c r="AM89" s="1001"/>
      <c r="AN89" s="1001"/>
      <c r="AO89" s="1001"/>
      <c r="AP89" s="1001"/>
      <c r="AQ89" s="1001"/>
      <c r="AR89" s="241"/>
      <c r="AS89" s="1000" t="s">
        <v>1692</v>
      </c>
      <c r="AT89" s="1000"/>
      <c r="AU89" s="1000"/>
      <c r="AV89" s="1000"/>
      <c r="AW89" s="1000"/>
      <c r="AX89" s="1000"/>
      <c r="AY89" s="1000"/>
      <c r="AZ89" s="1000"/>
      <c r="BA89" s="1000"/>
      <c r="BB89" s="1000"/>
      <c r="BC89" s="1000"/>
      <c r="BD89" s="565">
        <v>19</v>
      </c>
      <c r="BE89" s="565"/>
      <c r="BF89" s="565"/>
      <c r="BG89" s="565"/>
      <c r="BH89" s="565"/>
      <c r="BI89" s="565"/>
      <c r="BJ89" s="565"/>
      <c r="BK89" s="565"/>
      <c r="BL89" s="565"/>
      <c r="BM89" s="565"/>
      <c r="BN89" s="565"/>
      <c r="BO89" s="565"/>
      <c r="BP89" s="565"/>
      <c r="BQ89" s="242">
        <v>86000</v>
      </c>
      <c r="BR89" s="237"/>
      <c r="BS89" s="237"/>
      <c r="BT89" s="237"/>
      <c r="BU89" s="237"/>
      <c r="BV89" s="237"/>
      <c r="BW89" s="237"/>
      <c r="BX89" s="238"/>
      <c r="BY89" s="74"/>
      <c r="BZ89" s="74"/>
      <c r="CA89" s="74"/>
    </row>
    <row r="90" spans="1:79" s="234" customFormat="1" ht="37.5" customHeight="1" thickBot="1">
      <c r="A90" s="240" t="s">
        <v>1529</v>
      </c>
      <c r="B90" s="235"/>
      <c r="C90" s="235"/>
      <c r="D90" s="236"/>
      <c r="E90" s="961" t="s">
        <v>1701</v>
      </c>
      <c r="F90" s="962"/>
      <c r="G90" s="962"/>
      <c r="H90" s="962"/>
      <c r="I90" s="962"/>
      <c r="J90" s="1002"/>
      <c r="K90" s="1000">
        <v>20</v>
      </c>
      <c r="L90" s="1000"/>
      <c r="M90" s="1000"/>
      <c r="N90" s="1000"/>
      <c r="O90" s="1000"/>
      <c r="P90" s="1000"/>
      <c r="Q90" s="1000" t="s">
        <v>1558</v>
      </c>
      <c r="R90" s="1000"/>
      <c r="S90" s="1000"/>
      <c r="T90" s="1000"/>
      <c r="U90" s="1000"/>
      <c r="V90" s="1000"/>
      <c r="W90" s="1000"/>
      <c r="X90" s="1000"/>
      <c r="Y90" s="1000">
        <v>33896930</v>
      </c>
      <c r="Z90" s="1000"/>
      <c r="AA90" s="1000"/>
      <c r="AB90" s="1000"/>
      <c r="AC90" s="1000"/>
      <c r="AD90" s="1000"/>
      <c r="AE90" s="1000"/>
      <c r="AF90" s="1000"/>
      <c r="AG90" s="1001" t="s">
        <v>1629</v>
      </c>
      <c r="AH90" s="1001"/>
      <c r="AI90" s="1001"/>
      <c r="AJ90" s="1001"/>
      <c r="AK90" s="1001"/>
      <c r="AL90" s="1001"/>
      <c r="AM90" s="1001"/>
      <c r="AN90" s="1001"/>
      <c r="AO90" s="1001"/>
      <c r="AP90" s="1001"/>
      <c r="AQ90" s="1001"/>
      <c r="AR90" s="241"/>
      <c r="AS90" s="1000" t="s">
        <v>1691</v>
      </c>
      <c r="AT90" s="1000"/>
      <c r="AU90" s="1000"/>
      <c r="AV90" s="1000"/>
      <c r="AW90" s="1000"/>
      <c r="AX90" s="1000"/>
      <c r="AY90" s="1000"/>
      <c r="AZ90" s="1000"/>
      <c r="BA90" s="1000"/>
      <c r="BB90" s="1000"/>
      <c r="BC90" s="1000"/>
      <c r="BD90" s="565">
        <v>20</v>
      </c>
      <c r="BE90" s="565"/>
      <c r="BF90" s="565"/>
      <c r="BG90" s="565"/>
      <c r="BH90" s="565"/>
      <c r="BI90" s="565"/>
      <c r="BJ90" s="565"/>
      <c r="BK90" s="565"/>
      <c r="BL90" s="565"/>
      <c r="BM90" s="565"/>
      <c r="BN90" s="565"/>
      <c r="BO90" s="565"/>
      <c r="BP90" s="565"/>
      <c r="BQ90" s="242">
        <v>1440</v>
      </c>
      <c r="BR90" s="237"/>
      <c r="BS90" s="237"/>
      <c r="BT90" s="237"/>
      <c r="BU90" s="237"/>
      <c r="BV90" s="237"/>
      <c r="BW90" s="237"/>
      <c r="BX90" s="238"/>
      <c r="BY90" s="74"/>
      <c r="BZ90" s="74"/>
      <c r="CA90" s="74"/>
    </row>
    <row r="91" spans="1:79" s="234" customFormat="1" ht="37.5" customHeight="1" thickBot="1">
      <c r="A91" s="240" t="s">
        <v>1529</v>
      </c>
      <c r="B91" s="235"/>
      <c r="C91" s="235"/>
      <c r="D91" s="236"/>
      <c r="E91" s="961" t="s">
        <v>1701</v>
      </c>
      <c r="F91" s="962"/>
      <c r="G91" s="962"/>
      <c r="H91" s="962"/>
      <c r="I91" s="962"/>
      <c r="J91" s="1002"/>
      <c r="K91" s="1000">
        <v>21</v>
      </c>
      <c r="L91" s="1000"/>
      <c r="M91" s="1000"/>
      <c r="N91" s="1000"/>
      <c r="O91" s="1000"/>
      <c r="P91" s="1000"/>
      <c r="Q91" s="1000" t="s">
        <v>1558</v>
      </c>
      <c r="R91" s="1000"/>
      <c r="S91" s="1000"/>
      <c r="T91" s="1000"/>
      <c r="U91" s="1000"/>
      <c r="V91" s="1000"/>
      <c r="W91" s="1000"/>
      <c r="X91" s="1000"/>
      <c r="Y91" s="1000">
        <v>33896930</v>
      </c>
      <c r="Z91" s="1000"/>
      <c r="AA91" s="1000"/>
      <c r="AB91" s="1000"/>
      <c r="AC91" s="1000"/>
      <c r="AD91" s="1000"/>
      <c r="AE91" s="1000"/>
      <c r="AF91" s="1000"/>
      <c r="AG91" s="1001" t="s">
        <v>1629</v>
      </c>
      <c r="AH91" s="1001"/>
      <c r="AI91" s="1001"/>
      <c r="AJ91" s="1001"/>
      <c r="AK91" s="1001"/>
      <c r="AL91" s="1001"/>
      <c r="AM91" s="1001"/>
      <c r="AN91" s="1001"/>
      <c r="AO91" s="1001"/>
      <c r="AP91" s="1001"/>
      <c r="AQ91" s="1001"/>
      <c r="AR91" s="241"/>
      <c r="AS91" s="1000" t="s">
        <v>1692</v>
      </c>
      <c r="AT91" s="1000"/>
      <c r="AU91" s="1000"/>
      <c r="AV91" s="1000"/>
      <c r="AW91" s="1000"/>
      <c r="AX91" s="1000"/>
      <c r="AY91" s="1000"/>
      <c r="AZ91" s="1000"/>
      <c r="BA91" s="1000"/>
      <c r="BB91" s="1000"/>
      <c r="BC91" s="1000"/>
      <c r="BD91" s="565">
        <v>21</v>
      </c>
      <c r="BE91" s="565"/>
      <c r="BF91" s="565"/>
      <c r="BG91" s="565"/>
      <c r="BH91" s="565"/>
      <c r="BI91" s="565"/>
      <c r="BJ91" s="565"/>
      <c r="BK91" s="565"/>
      <c r="BL91" s="565"/>
      <c r="BM91" s="565"/>
      <c r="BN91" s="565"/>
      <c r="BO91" s="565"/>
      <c r="BP91" s="565"/>
      <c r="BQ91" s="242">
        <v>12600</v>
      </c>
      <c r="BR91" s="237"/>
      <c r="BS91" s="237"/>
      <c r="BT91" s="237"/>
      <c r="BU91" s="237"/>
      <c r="BV91" s="237"/>
      <c r="BW91" s="237"/>
      <c r="BX91" s="238"/>
      <c r="BY91" s="74"/>
      <c r="BZ91" s="74"/>
      <c r="CA91" s="74"/>
    </row>
    <row r="92" spans="1:79" s="234" customFormat="1" ht="37.5" customHeight="1" thickBot="1">
      <c r="A92" s="240" t="s">
        <v>1530</v>
      </c>
      <c r="B92" s="235"/>
      <c r="C92" s="235"/>
      <c r="D92" s="236"/>
      <c r="E92" s="961" t="s">
        <v>1701</v>
      </c>
      <c r="F92" s="962"/>
      <c r="G92" s="962"/>
      <c r="H92" s="962"/>
      <c r="I92" s="962"/>
      <c r="J92" s="1002"/>
      <c r="K92" s="1000">
        <v>29</v>
      </c>
      <c r="L92" s="1000"/>
      <c r="M92" s="1000"/>
      <c r="N92" s="1000"/>
      <c r="O92" s="1000"/>
      <c r="P92" s="1000"/>
      <c r="Q92" s="1000" t="s">
        <v>1559</v>
      </c>
      <c r="R92" s="1000"/>
      <c r="S92" s="1000"/>
      <c r="T92" s="1000"/>
      <c r="U92" s="1000"/>
      <c r="V92" s="1000"/>
      <c r="W92" s="1000"/>
      <c r="X92" s="1000"/>
      <c r="Y92" s="1000">
        <v>20874043</v>
      </c>
      <c r="Z92" s="1000"/>
      <c r="AA92" s="1000"/>
      <c r="AB92" s="1000"/>
      <c r="AC92" s="1000"/>
      <c r="AD92" s="1000"/>
      <c r="AE92" s="1000"/>
      <c r="AF92" s="1000"/>
      <c r="AG92" s="1001" t="s">
        <v>1630</v>
      </c>
      <c r="AH92" s="1001"/>
      <c r="AI92" s="1001"/>
      <c r="AJ92" s="1001"/>
      <c r="AK92" s="1001"/>
      <c r="AL92" s="1001"/>
      <c r="AM92" s="1001"/>
      <c r="AN92" s="1001"/>
      <c r="AO92" s="1001"/>
      <c r="AP92" s="1001"/>
      <c r="AQ92" s="1001"/>
      <c r="AR92" s="241"/>
      <c r="AS92" s="1000" t="s">
        <v>1672</v>
      </c>
      <c r="AT92" s="1000"/>
      <c r="AU92" s="1000"/>
      <c r="AV92" s="1000"/>
      <c r="AW92" s="1000"/>
      <c r="AX92" s="1000"/>
      <c r="AY92" s="1000"/>
      <c r="AZ92" s="1000"/>
      <c r="BA92" s="1000"/>
      <c r="BB92" s="1000"/>
      <c r="BC92" s="1000"/>
      <c r="BD92" s="565">
        <v>22</v>
      </c>
      <c r="BE92" s="565"/>
      <c r="BF92" s="565"/>
      <c r="BG92" s="565"/>
      <c r="BH92" s="565"/>
      <c r="BI92" s="565"/>
      <c r="BJ92" s="565"/>
      <c r="BK92" s="565"/>
      <c r="BL92" s="565"/>
      <c r="BM92" s="565"/>
      <c r="BN92" s="565"/>
      <c r="BO92" s="565"/>
      <c r="BP92" s="565"/>
      <c r="BQ92" s="242">
        <v>1296</v>
      </c>
      <c r="BR92" s="237"/>
      <c r="BS92" s="237"/>
      <c r="BT92" s="237"/>
      <c r="BU92" s="237"/>
      <c r="BV92" s="237"/>
      <c r="BW92" s="237"/>
      <c r="BX92" s="238"/>
      <c r="BY92" s="74"/>
      <c r="BZ92" s="74"/>
      <c r="CA92" s="74"/>
    </row>
    <row r="93" spans="1:79" s="234" customFormat="1" ht="37.5" customHeight="1" thickBot="1">
      <c r="A93" s="240" t="s">
        <v>1530</v>
      </c>
      <c r="B93" s="235"/>
      <c r="C93" s="235"/>
      <c r="D93" s="236"/>
      <c r="E93" s="961" t="s">
        <v>1701</v>
      </c>
      <c r="F93" s="962"/>
      <c r="G93" s="962"/>
      <c r="H93" s="962"/>
      <c r="I93" s="962"/>
      <c r="J93" s="1002"/>
      <c r="K93" s="1000">
        <v>28</v>
      </c>
      <c r="L93" s="1000"/>
      <c r="M93" s="1000"/>
      <c r="N93" s="1000"/>
      <c r="O93" s="1000"/>
      <c r="P93" s="1000"/>
      <c r="Q93" s="1000" t="s">
        <v>1559</v>
      </c>
      <c r="R93" s="1000"/>
      <c r="S93" s="1000"/>
      <c r="T93" s="1000"/>
      <c r="U93" s="1000"/>
      <c r="V93" s="1000"/>
      <c r="W93" s="1000"/>
      <c r="X93" s="1000"/>
      <c r="Y93" s="1000">
        <v>20874043</v>
      </c>
      <c r="Z93" s="1000"/>
      <c r="AA93" s="1000"/>
      <c r="AB93" s="1000"/>
      <c r="AC93" s="1000"/>
      <c r="AD93" s="1000"/>
      <c r="AE93" s="1000"/>
      <c r="AF93" s="1000"/>
      <c r="AG93" s="1001" t="s">
        <v>1630</v>
      </c>
      <c r="AH93" s="1001"/>
      <c r="AI93" s="1001"/>
      <c r="AJ93" s="1001"/>
      <c r="AK93" s="1001"/>
      <c r="AL93" s="1001"/>
      <c r="AM93" s="1001"/>
      <c r="AN93" s="1001"/>
      <c r="AO93" s="1001"/>
      <c r="AP93" s="1001"/>
      <c r="AQ93" s="1001"/>
      <c r="AR93" s="241"/>
      <c r="AS93" s="1000" t="s">
        <v>1690</v>
      </c>
      <c r="AT93" s="1000"/>
      <c r="AU93" s="1000"/>
      <c r="AV93" s="1000"/>
      <c r="AW93" s="1000"/>
      <c r="AX93" s="1000"/>
      <c r="AY93" s="1000"/>
      <c r="AZ93" s="1000"/>
      <c r="BA93" s="1000"/>
      <c r="BB93" s="1000"/>
      <c r="BC93" s="1000"/>
      <c r="BD93" s="565">
        <v>23</v>
      </c>
      <c r="BE93" s="565"/>
      <c r="BF93" s="565"/>
      <c r="BG93" s="565"/>
      <c r="BH93" s="565"/>
      <c r="BI93" s="565"/>
      <c r="BJ93" s="565"/>
      <c r="BK93" s="565"/>
      <c r="BL93" s="565"/>
      <c r="BM93" s="565"/>
      <c r="BN93" s="565"/>
      <c r="BO93" s="565"/>
      <c r="BP93" s="565"/>
      <c r="BQ93" s="242">
        <v>1780</v>
      </c>
      <c r="BR93" s="237"/>
      <c r="BS93" s="237"/>
      <c r="BT93" s="237"/>
      <c r="BU93" s="237"/>
      <c r="BV93" s="237"/>
      <c r="BW93" s="237"/>
      <c r="BX93" s="238"/>
      <c r="BY93" s="74"/>
      <c r="BZ93" s="74"/>
      <c r="CA93" s="74"/>
    </row>
    <row r="94" spans="1:79" s="234" customFormat="1" ht="37.5" customHeight="1" thickBot="1">
      <c r="A94" s="240" t="s">
        <v>1530</v>
      </c>
      <c r="B94" s="235"/>
      <c r="C94" s="235"/>
      <c r="D94" s="236"/>
      <c r="E94" s="961" t="s">
        <v>1701</v>
      </c>
      <c r="F94" s="962"/>
      <c r="G94" s="962"/>
      <c r="H94" s="962"/>
      <c r="I94" s="962"/>
      <c r="J94" s="1002"/>
      <c r="K94" s="1000">
        <v>23</v>
      </c>
      <c r="L94" s="1000"/>
      <c r="M94" s="1000"/>
      <c r="N94" s="1000"/>
      <c r="O94" s="1000"/>
      <c r="P94" s="1000"/>
      <c r="Q94" s="1000" t="s">
        <v>1560</v>
      </c>
      <c r="R94" s="1000"/>
      <c r="S94" s="1000"/>
      <c r="T94" s="1000"/>
      <c r="U94" s="1000"/>
      <c r="V94" s="1000"/>
      <c r="W94" s="1000"/>
      <c r="X94" s="1000"/>
      <c r="Y94" s="1000">
        <v>24905384</v>
      </c>
      <c r="Z94" s="1000"/>
      <c r="AA94" s="1000"/>
      <c r="AB94" s="1000"/>
      <c r="AC94" s="1000"/>
      <c r="AD94" s="1000"/>
      <c r="AE94" s="1000"/>
      <c r="AF94" s="1000"/>
      <c r="AG94" s="1001" t="s">
        <v>1631</v>
      </c>
      <c r="AH94" s="1001"/>
      <c r="AI94" s="1001"/>
      <c r="AJ94" s="1001"/>
      <c r="AK94" s="1001"/>
      <c r="AL94" s="1001"/>
      <c r="AM94" s="1001"/>
      <c r="AN94" s="1001"/>
      <c r="AO94" s="1001"/>
      <c r="AP94" s="1001"/>
      <c r="AQ94" s="1001"/>
      <c r="AR94" s="241"/>
      <c r="AS94" s="1000" t="s">
        <v>1690</v>
      </c>
      <c r="AT94" s="1000"/>
      <c r="AU94" s="1000"/>
      <c r="AV94" s="1000"/>
      <c r="AW94" s="1000"/>
      <c r="AX94" s="1000"/>
      <c r="AY94" s="1000"/>
      <c r="AZ94" s="1000"/>
      <c r="BA94" s="1000"/>
      <c r="BB94" s="1000"/>
      <c r="BC94" s="1000"/>
      <c r="BD94" s="565">
        <v>24</v>
      </c>
      <c r="BE94" s="565"/>
      <c r="BF94" s="565"/>
      <c r="BG94" s="565"/>
      <c r="BH94" s="565"/>
      <c r="BI94" s="565"/>
      <c r="BJ94" s="565"/>
      <c r="BK94" s="565"/>
      <c r="BL94" s="565"/>
      <c r="BM94" s="565"/>
      <c r="BN94" s="565"/>
      <c r="BO94" s="565"/>
      <c r="BP94" s="565"/>
      <c r="BQ94" s="242">
        <v>10000</v>
      </c>
      <c r="BR94" s="237"/>
      <c r="BS94" s="237"/>
      <c r="BT94" s="237"/>
      <c r="BU94" s="237"/>
      <c r="BV94" s="237"/>
      <c r="BW94" s="237"/>
      <c r="BX94" s="238"/>
      <c r="BY94" s="74"/>
      <c r="BZ94" s="74"/>
      <c r="CA94" s="74"/>
    </row>
    <row r="95" spans="1:79" s="234" customFormat="1" ht="37.5" customHeight="1" thickBot="1">
      <c r="A95" s="240" t="s">
        <v>1530</v>
      </c>
      <c r="B95" s="235"/>
      <c r="C95" s="235"/>
      <c r="D95" s="236"/>
      <c r="E95" s="961" t="s">
        <v>1701</v>
      </c>
      <c r="F95" s="962"/>
      <c r="G95" s="962"/>
      <c r="H95" s="962"/>
      <c r="I95" s="962"/>
      <c r="J95" s="1002"/>
      <c r="K95" s="1000">
        <v>22</v>
      </c>
      <c r="L95" s="1000"/>
      <c r="M95" s="1000"/>
      <c r="N95" s="1000"/>
      <c r="O95" s="1000"/>
      <c r="P95" s="1000"/>
      <c r="Q95" s="1000" t="s">
        <v>1560</v>
      </c>
      <c r="R95" s="1000"/>
      <c r="S95" s="1000"/>
      <c r="T95" s="1000"/>
      <c r="U95" s="1000"/>
      <c r="V95" s="1000"/>
      <c r="W95" s="1000"/>
      <c r="X95" s="1000"/>
      <c r="Y95" s="1000">
        <v>24905384</v>
      </c>
      <c r="Z95" s="1000"/>
      <c r="AA95" s="1000"/>
      <c r="AB95" s="1000"/>
      <c r="AC95" s="1000"/>
      <c r="AD95" s="1000"/>
      <c r="AE95" s="1000"/>
      <c r="AF95" s="1000"/>
      <c r="AG95" s="1001" t="s">
        <v>1631</v>
      </c>
      <c r="AH95" s="1001"/>
      <c r="AI95" s="1001"/>
      <c r="AJ95" s="1001"/>
      <c r="AK95" s="1001"/>
      <c r="AL95" s="1001"/>
      <c r="AM95" s="1001"/>
      <c r="AN95" s="1001"/>
      <c r="AO95" s="1001"/>
      <c r="AP95" s="1001"/>
      <c r="AQ95" s="1001"/>
      <c r="AR95" s="241"/>
      <c r="AS95" s="1000" t="s">
        <v>1672</v>
      </c>
      <c r="AT95" s="1000"/>
      <c r="AU95" s="1000"/>
      <c r="AV95" s="1000"/>
      <c r="AW95" s="1000"/>
      <c r="AX95" s="1000"/>
      <c r="AY95" s="1000"/>
      <c r="AZ95" s="1000"/>
      <c r="BA95" s="1000"/>
      <c r="BB95" s="1000"/>
      <c r="BC95" s="1000"/>
      <c r="BD95" s="565">
        <v>25</v>
      </c>
      <c r="BE95" s="565"/>
      <c r="BF95" s="565"/>
      <c r="BG95" s="565"/>
      <c r="BH95" s="565"/>
      <c r="BI95" s="565"/>
      <c r="BJ95" s="565"/>
      <c r="BK95" s="565"/>
      <c r="BL95" s="565"/>
      <c r="BM95" s="565"/>
      <c r="BN95" s="565"/>
      <c r="BO95" s="565"/>
      <c r="BP95" s="565"/>
      <c r="BQ95" s="242">
        <v>13500</v>
      </c>
      <c r="BR95" s="237"/>
      <c r="BS95" s="237"/>
      <c r="BT95" s="237"/>
      <c r="BU95" s="237"/>
      <c r="BV95" s="237"/>
      <c r="BW95" s="237"/>
      <c r="BX95" s="238"/>
      <c r="BY95" s="74"/>
      <c r="BZ95" s="74"/>
      <c r="CA95" s="74"/>
    </row>
    <row r="96" spans="1:79" s="234" customFormat="1" ht="37.5" customHeight="1" thickBot="1">
      <c r="A96" s="240" t="s">
        <v>1530</v>
      </c>
      <c r="B96" s="235"/>
      <c r="C96" s="235"/>
      <c r="D96" s="236"/>
      <c r="E96" s="961" t="s">
        <v>1701</v>
      </c>
      <c r="F96" s="962"/>
      <c r="G96" s="962"/>
      <c r="H96" s="962"/>
      <c r="I96" s="962"/>
      <c r="J96" s="1002"/>
      <c r="K96" s="1000">
        <v>25</v>
      </c>
      <c r="L96" s="1000"/>
      <c r="M96" s="1000"/>
      <c r="N96" s="1000"/>
      <c r="O96" s="1000"/>
      <c r="P96" s="1000"/>
      <c r="Q96" s="1000" t="s">
        <v>1561</v>
      </c>
      <c r="R96" s="1000"/>
      <c r="S96" s="1000"/>
      <c r="T96" s="1000"/>
      <c r="U96" s="1000"/>
      <c r="V96" s="1000"/>
      <c r="W96" s="1000"/>
      <c r="X96" s="1000"/>
      <c r="Y96" s="1000">
        <v>2561600238</v>
      </c>
      <c r="Z96" s="1000"/>
      <c r="AA96" s="1000"/>
      <c r="AB96" s="1000"/>
      <c r="AC96" s="1000"/>
      <c r="AD96" s="1000"/>
      <c r="AE96" s="1000"/>
      <c r="AF96" s="1000"/>
      <c r="AG96" s="1001" t="s">
        <v>1632</v>
      </c>
      <c r="AH96" s="1001"/>
      <c r="AI96" s="1001"/>
      <c r="AJ96" s="1001"/>
      <c r="AK96" s="1001"/>
      <c r="AL96" s="1001"/>
      <c r="AM96" s="1001"/>
      <c r="AN96" s="1001"/>
      <c r="AO96" s="1001"/>
      <c r="AP96" s="1001"/>
      <c r="AQ96" s="1001"/>
      <c r="AR96" s="241"/>
      <c r="AS96" s="1000" t="s">
        <v>1692</v>
      </c>
      <c r="AT96" s="1000"/>
      <c r="AU96" s="1000"/>
      <c r="AV96" s="1000"/>
      <c r="AW96" s="1000"/>
      <c r="AX96" s="1000"/>
      <c r="AY96" s="1000"/>
      <c r="AZ96" s="1000"/>
      <c r="BA96" s="1000"/>
      <c r="BB96" s="1000"/>
      <c r="BC96" s="1000"/>
      <c r="BD96" s="565">
        <v>26</v>
      </c>
      <c r="BE96" s="565"/>
      <c r="BF96" s="565"/>
      <c r="BG96" s="565"/>
      <c r="BH96" s="565"/>
      <c r="BI96" s="565"/>
      <c r="BJ96" s="565"/>
      <c r="BK96" s="565"/>
      <c r="BL96" s="565"/>
      <c r="BM96" s="565"/>
      <c r="BN96" s="565"/>
      <c r="BO96" s="565"/>
      <c r="BP96" s="565"/>
      <c r="BQ96" s="242">
        <v>15600</v>
      </c>
      <c r="BR96" s="237"/>
      <c r="BS96" s="237"/>
      <c r="BT96" s="237"/>
      <c r="BU96" s="237"/>
      <c r="BV96" s="237"/>
      <c r="BW96" s="237"/>
      <c r="BX96" s="238"/>
      <c r="BY96" s="74"/>
      <c r="BZ96" s="74"/>
      <c r="CA96" s="74"/>
    </row>
    <row r="97" spans="1:79" s="234" customFormat="1" ht="37.5" customHeight="1" thickBot="1">
      <c r="A97" s="240" t="s">
        <v>1530</v>
      </c>
      <c r="B97" s="235"/>
      <c r="C97" s="235"/>
      <c r="D97" s="236"/>
      <c r="E97" s="961" t="s">
        <v>1701</v>
      </c>
      <c r="F97" s="962"/>
      <c r="G97" s="962"/>
      <c r="H97" s="962"/>
      <c r="I97" s="962"/>
      <c r="J97" s="1002"/>
      <c r="K97" s="1000">
        <v>30</v>
      </c>
      <c r="L97" s="1000"/>
      <c r="M97" s="1000"/>
      <c r="N97" s="1000"/>
      <c r="O97" s="1000"/>
      <c r="P97" s="1000"/>
      <c r="Q97" s="1000" t="s">
        <v>1559</v>
      </c>
      <c r="R97" s="1000"/>
      <c r="S97" s="1000"/>
      <c r="T97" s="1000"/>
      <c r="U97" s="1000"/>
      <c r="V97" s="1000"/>
      <c r="W97" s="1000"/>
      <c r="X97" s="1000"/>
      <c r="Y97" s="1000">
        <v>20874043</v>
      </c>
      <c r="Z97" s="1000"/>
      <c r="AA97" s="1000"/>
      <c r="AB97" s="1000"/>
      <c r="AC97" s="1000"/>
      <c r="AD97" s="1000"/>
      <c r="AE97" s="1000"/>
      <c r="AF97" s="1000"/>
      <c r="AG97" s="1001" t="s">
        <v>1630</v>
      </c>
      <c r="AH97" s="1001"/>
      <c r="AI97" s="1001"/>
      <c r="AJ97" s="1001"/>
      <c r="AK97" s="1001"/>
      <c r="AL97" s="1001"/>
      <c r="AM97" s="1001"/>
      <c r="AN97" s="1001"/>
      <c r="AO97" s="1001"/>
      <c r="AP97" s="1001"/>
      <c r="AQ97" s="1001"/>
      <c r="AR97" s="241"/>
      <c r="AS97" s="1000" t="s">
        <v>1672</v>
      </c>
      <c r="AT97" s="1000"/>
      <c r="AU97" s="1000"/>
      <c r="AV97" s="1000"/>
      <c r="AW97" s="1000"/>
      <c r="AX97" s="1000"/>
      <c r="AY97" s="1000"/>
      <c r="AZ97" s="1000"/>
      <c r="BA97" s="1000"/>
      <c r="BB97" s="1000"/>
      <c r="BC97" s="1000"/>
      <c r="BD97" s="565">
        <v>27</v>
      </c>
      <c r="BE97" s="565"/>
      <c r="BF97" s="565"/>
      <c r="BG97" s="565"/>
      <c r="BH97" s="565"/>
      <c r="BI97" s="565"/>
      <c r="BJ97" s="565"/>
      <c r="BK97" s="565"/>
      <c r="BL97" s="565"/>
      <c r="BM97" s="565"/>
      <c r="BN97" s="565"/>
      <c r="BO97" s="565"/>
      <c r="BP97" s="565"/>
      <c r="BQ97" s="242">
        <v>19440</v>
      </c>
      <c r="BR97" s="237"/>
      <c r="BS97" s="237"/>
      <c r="BT97" s="237"/>
      <c r="BU97" s="237"/>
      <c r="BV97" s="237"/>
      <c r="BW97" s="237"/>
      <c r="BX97" s="238"/>
      <c r="BY97" s="74"/>
      <c r="BZ97" s="74"/>
      <c r="CA97" s="74"/>
    </row>
    <row r="98" spans="1:79" s="234" customFormat="1" ht="37.5" customHeight="1" thickBot="1">
      <c r="A98" s="240" t="s">
        <v>1530</v>
      </c>
      <c r="B98" s="235"/>
      <c r="C98" s="235"/>
      <c r="D98" s="236"/>
      <c r="E98" s="961" t="s">
        <v>1701</v>
      </c>
      <c r="F98" s="962"/>
      <c r="G98" s="962"/>
      <c r="H98" s="962"/>
      <c r="I98" s="962"/>
      <c r="J98" s="1002"/>
      <c r="K98" s="1000">
        <v>27</v>
      </c>
      <c r="L98" s="1000"/>
      <c r="M98" s="1000"/>
      <c r="N98" s="1000"/>
      <c r="O98" s="1000"/>
      <c r="P98" s="1000"/>
      <c r="Q98" s="1000" t="s">
        <v>1562</v>
      </c>
      <c r="R98" s="1000"/>
      <c r="S98" s="1000"/>
      <c r="T98" s="1000"/>
      <c r="U98" s="1000"/>
      <c r="V98" s="1000"/>
      <c r="W98" s="1000"/>
      <c r="X98" s="1000"/>
      <c r="Y98" s="1000">
        <v>3230508375</v>
      </c>
      <c r="Z98" s="1000"/>
      <c r="AA98" s="1000"/>
      <c r="AB98" s="1000"/>
      <c r="AC98" s="1000"/>
      <c r="AD98" s="1000"/>
      <c r="AE98" s="1000"/>
      <c r="AF98" s="1000"/>
      <c r="AG98" s="1001" t="s">
        <v>1633</v>
      </c>
      <c r="AH98" s="1001"/>
      <c r="AI98" s="1001"/>
      <c r="AJ98" s="1001"/>
      <c r="AK98" s="1001"/>
      <c r="AL98" s="1001"/>
      <c r="AM98" s="1001"/>
      <c r="AN98" s="1001"/>
      <c r="AO98" s="1001"/>
      <c r="AP98" s="1001"/>
      <c r="AQ98" s="1001"/>
      <c r="AR98" s="241"/>
      <c r="AS98" s="1000" t="s">
        <v>1693</v>
      </c>
      <c r="AT98" s="1000"/>
      <c r="AU98" s="1000"/>
      <c r="AV98" s="1000"/>
      <c r="AW98" s="1000"/>
      <c r="AX98" s="1000"/>
      <c r="AY98" s="1000"/>
      <c r="AZ98" s="1000"/>
      <c r="BA98" s="1000"/>
      <c r="BB98" s="1000"/>
      <c r="BC98" s="1000"/>
      <c r="BD98" s="565">
        <v>28</v>
      </c>
      <c r="BE98" s="565"/>
      <c r="BF98" s="565"/>
      <c r="BG98" s="565"/>
      <c r="BH98" s="565"/>
      <c r="BI98" s="565"/>
      <c r="BJ98" s="565"/>
      <c r="BK98" s="565"/>
      <c r="BL98" s="565"/>
      <c r="BM98" s="565"/>
      <c r="BN98" s="565"/>
      <c r="BO98" s="565"/>
      <c r="BP98" s="565"/>
      <c r="BQ98" s="242">
        <v>25000</v>
      </c>
      <c r="BR98" s="237"/>
      <c r="BS98" s="237"/>
      <c r="BT98" s="237"/>
      <c r="BU98" s="237"/>
      <c r="BV98" s="237"/>
      <c r="BW98" s="237"/>
      <c r="BX98" s="238"/>
      <c r="BY98" s="74"/>
      <c r="BZ98" s="74"/>
      <c r="CA98" s="74"/>
    </row>
    <row r="99" spans="1:79" s="234" customFormat="1" ht="37.5" customHeight="1" thickBot="1">
      <c r="A99" s="240" t="s">
        <v>1530</v>
      </c>
      <c r="B99" s="235"/>
      <c r="C99" s="235"/>
      <c r="D99" s="236"/>
      <c r="E99" s="961" t="s">
        <v>1701</v>
      </c>
      <c r="F99" s="962"/>
      <c r="G99" s="962"/>
      <c r="H99" s="962"/>
      <c r="I99" s="962"/>
      <c r="J99" s="1002"/>
      <c r="K99" s="1000">
        <v>24</v>
      </c>
      <c r="L99" s="1000"/>
      <c r="M99" s="1000"/>
      <c r="N99" s="1000"/>
      <c r="O99" s="1000"/>
      <c r="P99" s="1000"/>
      <c r="Q99" s="1000" t="s">
        <v>1557</v>
      </c>
      <c r="R99" s="1000"/>
      <c r="S99" s="1000"/>
      <c r="T99" s="1000"/>
      <c r="U99" s="1000"/>
      <c r="V99" s="1000"/>
      <c r="W99" s="1000"/>
      <c r="X99" s="1000"/>
      <c r="Y99" s="1000">
        <v>39019789</v>
      </c>
      <c r="Z99" s="1000"/>
      <c r="AA99" s="1000"/>
      <c r="AB99" s="1000"/>
      <c r="AC99" s="1000"/>
      <c r="AD99" s="1000"/>
      <c r="AE99" s="1000"/>
      <c r="AF99" s="1000"/>
      <c r="AG99" s="1001" t="s">
        <v>1628</v>
      </c>
      <c r="AH99" s="1001"/>
      <c r="AI99" s="1001"/>
      <c r="AJ99" s="1001"/>
      <c r="AK99" s="1001"/>
      <c r="AL99" s="1001"/>
      <c r="AM99" s="1001"/>
      <c r="AN99" s="1001"/>
      <c r="AO99" s="1001"/>
      <c r="AP99" s="1001"/>
      <c r="AQ99" s="1001"/>
      <c r="AR99" s="241"/>
      <c r="AS99" s="1000" t="s">
        <v>1692</v>
      </c>
      <c r="AT99" s="1000"/>
      <c r="AU99" s="1000"/>
      <c r="AV99" s="1000"/>
      <c r="AW99" s="1000"/>
      <c r="AX99" s="1000"/>
      <c r="AY99" s="1000"/>
      <c r="AZ99" s="1000"/>
      <c r="BA99" s="1000"/>
      <c r="BB99" s="1000"/>
      <c r="BC99" s="1000"/>
      <c r="BD99" s="565">
        <v>29</v>
      </c>
      <c r="BE99" s="565"/>
      <c r="BF99" s="565"/>
      <c r="BG99" s="565"/>
      <c r="BH99" s="565"/>
      <c r="BI99" s="565"/>
      <c r="BJ99" s="565"/>
      <c r="BK99" s="565"/>
      <c r="BL99" s="565"/>
      <c r="BM99" s="565"/>
      <c r="BN99" s="565"/>
      <c r="BO99" s="565"/>
      <c r="BP99" s="565"/>
      <c r="BQ99" s="242">
        <v>40000</v>
      </c>
      <c r="BR99" s="237"/>
      <c r="BS99" s="237"/>
      <c r="BT99" s="237"/>
      <c r="BU99" s="237"/>
      <c r="BV99" s="237"/>
      <c r="BW99" s="237"/>
      <c r="BX99" s="238"/>
      <c r="BY99" s="74"/>
      <c r="BZ99" s="74"/>
      <c r="CA99" s="74"/>
    </row>
    <row r="100" spans="1:79" s="234" customFormat="1" ht="37.5" customHeight="1" thickBot="1">
      <c r="A100" s="240" t="s">
        <v>1530</v>
      </c>
      <c r="B100" s="235"/>
      <c r="C100" s="235"/>
      <c r="D100" s="236"/>
      <c r="E100" s="961" t="s">
        <v>1701</v>
      </c>
      <c r="F100" s="962"/>
      <c r="G100" s="962"/>
      <c r="H100" s="962"/>
      <c r="I100" s="962"/>
      <c r="J100" s="1002"/>
      <c r="K100" s="1000">
        <v>26</v>
      </c>
      <c r="L100" s="1000"/>
      <c r="M100" s="1000"/>
      <c r="N100" s="1000"/>
      <c r="O100" s="1000"/>
      <c r="P100" s="1000"/>
      <c r="Q100" s="1000" t="s">
        <v>1563</v>
      </c>
      <c r="R100" s="1000"/>
      <c r="S100" s="1000"/>
      <c r="T100" s="1000"/>
      <c r="U100" s="1000"/>
      <c r="V100" s="1000"/>
      <c r="W100" s="1000"/>
      <c r="X100" s="1000"/>
      <c r="Y100" s="1000">
        <v>41914042</v>
      </c>
      <c r="Z100" s="1000"/>
      <c r="AA100" s="1000"/>
      <c r="AB100" s="1000"/>
      <c r="AC100" s="1000"/>
      <c r="AD100" s="1000"/>
      <c r="AE100" s="1000"/>
      <c r="AF100" s="1000"/>
      <c r="AG100" s="1001" t="s">
        <v>1619</v>
      </c>
      <c r="AH100" s="1001"/>
      <c r="AI100" s="1001"/>
      <c r="AJ100" s="1001"/>
      <c r="AK100" s="1001"/>
      <c r="AL100" s="1001"/>
      <c r="AM100" s="1001"/>
      <c r="AN100" s="1001"/>
      <c r="AO100" s="1001"/>
      <c r="AP100" s="1001"/>
      <c r="AQ100" s="1001"/>
      <c r="AR100" s="241"/>
      <c r="AS100" s="1000" t="s">
        <v>1688</v>
      </c>
      <c r="AT100" s="1000"/>
      <c r="AU100" s="1000"/>
      <c r="AV100" s="1000"/>
      <c r="AW100" s="1000"/>
      <c r="AX100" s="1000"/>
      <c r="AY100" s="1000"/>
      <c r="AZ100" s="1000"/>
      <c r="BA100" s="1000"/>
      <c r="BB100" s="1000"/>
      <c r="BC100" s="1000"/>
      <c r="BD100" s="565">
        <v>30</v>
      </c>
      <c r="BE100" s="565"/>
      <c r="BF100" s="565"/>
      <c r="BG100" s="565"/>
      <c r="BH100" s="565"/>
      <c r="BI100" s="565"/>
      <c r="BJ100" s="565"/>
      <c r="BK100" s="565"/>
      <c r="BL100" s="565"/>
      <c r="BM100" s="565"/>
      <c r="BN100" s="565"/>
      <c r="BO100" s="565"/>
      <c r="BP100" s="565"/>
      <c r="BQ100" s="242">
        <v>115000</v>
      </c>
      <c r="BR100" s="237"/>
      <c r="BS100" s="237"/>
      <c r="BT100" s="237"/>
      <c r="BU100" s="237"/>
      <c r="BV100" s="237"/>
      <c r="BW100" s="237"/>
      <c r="BX100" s="238"/>
      <c r="BY100" s="74"/>
      <c r="BZ100" s="74"/>
      <c r="CA100" s="74"/>
    </row>
    <row r="101" spans="1:79" s="234" customFormat="1" ht="37.5" customHeight="1" thickBot="1">
      <c r="A101" s="240" t="s">
        <v>1531</v>
      </c>
      <c r="B101" s="235"/>
      <c r="C101" s="235"/>
      <c r="D101" s="236"/>
      <c r="E101" s="961" t="s">
        <v>1701</v>
      </c>
      <c r="F101" s="962"/>
      <c r="G101" s="962"/>
      <c r="H101" s="962"/>
      <c r="I101" s="962"/>
      <c r="J101" s="1002"/>
      <c r="K101" s="1000">
        <v>31</v>
      </c>
      <c r="L101" s="1000"/>
      <c r="M101" s="1000"/>
      <c r="N101" s="1000"/>
      <c r="O101" s="1000"/>
      <c r="P101" s="1000"/>
      <c r="Q101" s="1000" t="s">
        <v>1564</v>
      </c>
      <c r="R101" s="1000"/>
      <c r="S101" s="1000"/>
      <c r="T101" s="1000"/>
      <c r="U101" s="1000"/>
      <c r="V101" s="1000"/>
      <c r="W101" s="1000"/>
      <c r="X101" s="1000"/>
      <c r="Y101" s="1000">
        <v>42258486</v>
      </c>
      <c r="Z101" s="1000"/>
      <c r="AA101" s="1000"/>
      <c r="AB101" s="1000"/>
      <c r="AC101" s="1000"/>
      <c r="AD101" s="1000"/>
      <c r="AE101" s="1000"/>
      <c r="AF101" s="1000"/>
      <c r="AG101" s="1001" t="s">
        <v>1634</v>
      </c>
      <c r="AH101" s="1001"/>
      <c r="AI101" s="1001"/>
      <c r="AJ101" s="1001"/>
      <c r="AK101" s="1001"/>
      <c r="AL101" s="1001"/>
      <c r="AM101" s="1001"/>
      <c r="AN101" s="1001"/>
      <c r="AO101" s="1001"/>
      <c r="AP101" s="1001"/>
      <c r="AQ101" s="1001"/>
      <c r="AR101" s="241"/>
      <c r="AS101" s="1000" t="s">
        <v>1691</v>
      </c>
      <c r="AT101" s="1000"/>
      <c r="AU101" s="1000"/>
      <c r="AV101" s="1000"/>
      <c r="AW101" s="1000"/>
      <c r="AX101" s="1000"/>
      <c r="AY101" s="1000"/>
      <c r="AZ101" s="1000"/>
      <c r="BA101" s="1000"/>
      <c r="BB101" s="1000"/>
      <c r="BC101" s="1000"/>
      <c r="BD101" s="565">
        <v>31</v>
      </c>
      <c r="BE101" s="565"/>
      <c r="BF101" s="565"/>
      <c r="BG101" s="565"/>
      <c r="BH101" s="565"/>
      <c r="BI101" s="565"/>
      <c r="BJ101" s="565"/>
      <c r="BK101" s="565"/>
      <c r="BL101" s="565"/>
      <c r="BM101" s="565"/>
      <c r="BN101" s="565"/>
      <c r="BO101" s="565"/>
      <c r="BP101" s="565"/>
      <c r="BQ101" s="242">
        <v>72000</v>
      </c>
      <c r="BR101" s="237"/>
      <c r="BS101" s="237"/>
      <c r="BT101" s="237"/>
      <c r="BU101" s="237"/>
      <c r="BV101" s="237"/>
      <c r="BW101" s="237"/>
      <c r="BX101" s="238"/>
      <c r="BY101" s="74"/>
      <c r="BZ101" s="74"/>
      <c r="CA101" s="74"/>
    </row>
    <row r="102" spans="1:79" s="234" customFormat="1" ht="37.5" customHeight="1" thickBot="1">
      <c r="A102" s="240" t="s">
        <v>1532</v>
      </c>
      <c r="B102" s="235"/>
      <c r="C102" s="235"/>
      <c r="D102" s="236"/>
      <c r="E102" s="961" t="s">
        <v>1701</v>
      </c>
      <c r="F102" s="962"/>
      <c r="G102" s="962"/>
      <c r="H102" s="962"/>
      <c r="I102" s="962"/>
      <c r="J102" s="1002"/>
      <c r="K102" s="1000">
        <v>32</v>
      </c>
      <c r="L102" s="1000"/>
      <c r="M102" s="1000"/>
      <c r="N102" s="1000"/>
      <c r="O102" s="1000"/>
      <c r="P102" s="1000"/>
      <c r="Q102" s="1000" t="s">
        <v>1558</v>
      </c>
      <c r="R102" s="1000"/>
      <c r="S102" s="1000"/>
      <c r="T102" s="1000"/>
      <c r="U102" s="1000"/>
      <c r="V102" s="1000"/>
      <c r="W102" s="1000"/>
      <c r="X102" s="1000"/>
      <c r="Y102" s="1000">
        <v>33896930</v>
      </c>
      <c r="Z102" s="1000"/>
      <c r="AA102" s="1000"/>
      <c r="AB102" s="1000"/>
      <c r="AC102" s="1000"/>
      <c r="AD102" s="1000"/>
      <c r="AE102" s="1000"/>
      <c r="AF102" s="1000"/>
      <c r="AG102" s="1001" t="s">
        <v>1629</v>
      </c>
      <c r="AH102" s="1001"/>
      <c r="AI102" s="1001"/>
      <c r="AJ102" s="1001"/>
      <c r="AK102" s="1001"/>
      <c r="AL102" s="1001"/>
      <c r="AM102" s="1001"/>
      <c r="AN102" s="1001"/>
      <c r="AO102" s="1001"/>
      <c r="AP102" s="1001"/>
      <c r="AQ102" s="1001"/>
      <c r="AR102" s="241"/>
      <c r="AS102" s="1000" t="s">
        <v>1691</v>
      </c>
      <c r="AT102" s="1000"/>
      <c r="AU102" s="1000"/>
      <c r="AV102" s="1000"/>
      <c r="AW102" s="1000"/>
      <c r="AX102" s="1000"/>
      <c r="AY102" s="1000"/>
      <c r="AZ102" s="1000"/>
      <c r="BA102" s="1000"/>
      <c r="BB102" s="1000"/>
      <c r="BC102" s="1000"/>
      <c r="BD102" s="565">
        <v>32</v>
      </c>
      <c r="BE102" s="565"/>
      <c r="BF102" s="565"/>
      <c r="BG102" s="565"/>
      <c r="BH102" s="565"/>
      <c r="BI102" s="565"/>
      <c r="BJ102" s="565"/>
      <c r="BK102" s="565"/>
      <c r="BL102" s="565"/>
      <c r="BM102" s="565"/>
      <c r="BN102" s="565"/>
      <c r="BO102" s="565"/>
      <c r="BP102" s="565"/>
      <c r="BQ102" s="242">
        <v>960</v>
      </c>
      <c r="BR102" s="237"/>
      <c r="BS102" s="237"/>
      <c r="BT102" s="237"/>
      <c r="BU102" s="237"/>
      <c r="BV102" s="237"/>
      <c r="BW102" s="237"/>
      <c r="BX102" s="238"/>
      <c r="BY102" s="74"/>
      <c r="BZ102" s="74"/>
      <c r="CA102" s="74"/>
    </row>
    <row r="103" spans="1:79" s="234" customFormat="1" ht="37.5" customHeight="1" thickBot="1">
      <c r="A103" s="240" t="s">
        <v>1533</v>
      </c>
      <c r="B103" s="235"/>
      <c r="C103" s="235"/>
      <c r="D103" s="236"/>
      <c r="E103" s="961" t="s">
        <v>1701</v>
      </c>
      <c r="F103" s="962"/>
      <c r="G103" s="962"/>
      <c r="H103" s="962"/>
      <c r="I103" s="962"/>
      <c r="J103" s="1002"/>
      <c r="K103" s="1000">
        <v>34</v>
      </c>
      <c r="L103" s="1000"/>
      <c r="M103" s="1000"/>
      <c r="N103" s="1000"/>
      <c r="O103" s="1000"/>
      <c r="P103" s="1000"/>
      <c r="Q103" s="1000" t="s">
        <v>1565</v>
      </c>
      <c r="R103" s="1000"/>
      <c r="S103" s="1000"/>
      <c r="T103" s="1000"/>
      <c r="U103" s="1000"/>
      <c r="V103" s="1000"/>
      <c r="W103" s="1000"/>
      <c r="X103" s="1000"/>
      <c r="Y103" s="1000">
        <v>2526304385</v>
      </c>
      <c r="Z103" s="1000"/>
      <c r="AA103" s="1000"/>
      <c r="AB103" s="1000"/>
      <c r="AC103" s="1000"/>
      <c r="AD103" s="1000"/>
      <c r="AE103" s="1000"/>
      <c r="AF103" s="1000"/>
      <c r="AG103" s="1001" t="s">
        <v>1635</v>
      </c>
      <c r="AH103" s="1001"/>
      <c r="AI103" s="1001"/>
      <c r="AJ103" s="1001"/>
      <c r="AK103" s="1001"/>
      <c r="AL103" s="1001"/>
      <c r="AM103" s="1001"/>
      <c r="AN103" s="1001"/>
      <c r="AO103" s="1001"/>
      <c r="AP103" s="1001"/>
      <c r="AQ103" s="1001"/>
      <c r="AR103" s="241"/>
      <c r="AS103" s="1000" t="s">
        <v>1691</v>
      </c>
      <c r="AT103" s="1000"/>
      <c r="AU103" s="1000"/>
      <c r="AV103" s="1000"/>
      <c r="AW103" s="1000"/>
      <c r="AX103" s="1000"/>
      <c r="AY103" s="1000"/>
      <c r="AZ103" s="1000"/>
      <c r="BA103" s="1000"/>
      <c r="BB103" s="1000"/>
      <c r="BC103" s="1000"/>
      <c r="BD103" s="565">
        <v>33</v>
      </c>
      <c r="BE103" s="565"/>
      <c r="BF103" s="565"/>
      <c r="BG103" s="565"/>
      <c r="BH103" s="565"/>
      <c r="BI103" s="565"/>
      <c r="BJ103" s="565"/>
      <c r="BK103" s="565"/>
      <c r="BL103" s="565"/>
      <c r="BM103" s="565"/>
      <c r="BN103" s="565"/>
      <c r="BO103" s="565"/>
      <c r="BP103" s="565"/>
      <c r="BQ103" s="242">
        <v>704</v>
      </c>
      <c r="BR103" s="237"/>
      <c r="BS103" s="237"/>
      <c r="BT103" s="237"/>
      <c r="BU103" s="237"/>
      <c r="BV103" s="237"/>
      <c r="BW103" s="237"/>
      <c r="BX103" s="238"/>
      <c r="BY103" s="74"/>
      <c r="BZ103" s="74"/>
      <c r="CA103" s="74"/>
    </row>
    <row r="104" spans="1:79" s="234" customFormat="1" ht="37.5" customHeight="1" thickBot="1">
      <c r="A104" s="240" t="s">
        <v>1533</v>
      </c>
      <c r="B104" s="235"/>
      <c r="C104" s="235"/>
      <c r="D104" s="236"/>
      <c r="E104" s="961" t="s">
        <v>1701</v>
      </c>
      <c r="F104" s="962"/>
      <c r="G104" s="962"/>
      <c r="H104" s="962"/>
      <c r="I104" s="962"/>
      <c r="J104" s="1002"/>
      <c r="K104" s="1000">
        <v>38</v>
      </c>
      <c r="L104" s="1000"/>
      <c r="M104" s="1000"/>
      <c r="N104" s="1000"/>
      <c r="O104" s="1000"/>
      <c r="P104" s="1000"/>
      <c r="Q104" s="1000" t="s">
        <v>1566</v>
      </c>
      <c r="R104" s="1000"/>
      <c r="S104" s="1000"/>
      <c r="T104" s="1000"/>
      <c r="U104" s="1000"/>
      <c r="V104" s="1000"/>
      <c r="W104" s="1000"/>
      <c r="X104" s="1000"/>
      <c r="Y104" s="1000">
        <v>13642036</v>
      </c>
      <c r="Z104" s="1000"/>
      <c r="AA104" s="1000"/>
      <c r="AB104" s="1000"/>
      <c r="AC104" s="1000"/>
      <c r="AD104" s="1000"/>
      <c r="AE104" s="1000"/>
      <c r="AF104" s="1000"/>
      <c r="AG104" s="1001" t="s">
        <v>1636</v>
      </c>
      <c r="AH104" s="1001"/>
      <c r="AI104" s="1001"/>
      <c r="AJ104" s="1001"/>
      <c r="AK104" s="1001"/>
      <c r="AL104" s="1001"/>
      <c r="AM104" s="1001"/>
      <c r="AN104" s="1001"/>
      <c r="AO104" s="1001"/>
      <c r="AP104" s="1001"/>
      <c r="AQ104" s="1001"/>
      <c r="AR104" s="241"/>
      <c r="AS104" s="1000" t="s">
        <v>1672</v>
      </c>
      <c r="AT104" s="1000"/>
      <c r="AU104" s="1000"/>
      <c r="AV104" s="1000"/>
      <c r="AW104" s="1000"/>
      <c r="AX104" s="1000"/>
      <c r="AY104" s="1000"/>
      <c r="AZ104" s="1000"/>
      <c r="BA104" s="1000"/>
      <c r="BB104" s="1000"/>
      <c r="BC104" s="1000"/>
      <c r="BD104" s="565">
        <v>34</v>
      </c>
      <c r="BE104" s="565"/>
      <c r="BF104" s="565"/>
      <c r="BG104" s="565"/>
      <c r="BH104" s="565"/>
      <c r="BI104" s="565"/>
      <c r="BJ104" s="565"/>
      <c r="BK104" s="565"/>
      <c r="BL104" s="565"/>
      <c r="BM104" s="565"/>
      <c r="BN104" s="565"/>
      <c r="BO104" s="565"/>
      <c r="BP104" s="565"/>
      <c r="BQ104" s="242">
        <v>8150.4</v>
      </c>
      <c r="BR104" s="237"/>
      <c r="BS104" s="237"/>
      <c r="BT104" s="237"/>
      <c r="BU104" s="237"/>
      <c r="BV104" s="237"/>
      <c r="BW104" s="237"/>
      <c r="BX104" s="238"/>
      <c r="BY104" s="74"/>
      <c r="BZ104" s="74"/>
      <c r="CA104" s="74"/>
    </row>
    <row r="105" spans="1:79" s="234" customFormat="1" ht="37.5" customHeight="1" thickBot="1">
      <c r="A105" s="240" t="s">
        <v>1533</v>
      </c>
      <c r="B105" s="235"/>
      <c r="C105" s="235"/>
      <c r="D105" s="236"/>
      <c r="E105" s="961" t="s">
        <v>1701</v>
      </c>
      <c r="F105" s="962"/>
      <c r="G105" s="962"/>
      <c r="H105" s="962"/>
      <c r="I105" s="962"/>
      <c r="J105" s="1002"/>
      <c r="K105" s="1000">
        <v>40</v>
      </c>
      <c r="L105" s="1000"/>
      <c r="M105" s="1000"/>
      <c r="N105" s="1000"/>
      <c r="O105" s="1000"/>
      <c r="P105" s="1000"/>
      <c r="Q105" s="1000" t="s">
        <v>1567</v>
      </c>
      <c r="R105" s="1000"/>
      <c r="S105" s="1000"/>
      <c r="T105" s="1000"/>
      <c r="U105" s="1000"/>
      <c r="V105" s="1000"/>
      <c r="W105" s="1000"/>
      <c r="X105" s="1000"/>
      <c r="Y105" s="1000">
        <v>31473359</v>
      </c>
      <c r="Z105" s="1000"/>
      <c r="AA105" s="1000"/>
      <c r="AB105" s="1000"/>
      <c r="AC105" s="1000"/>
      <c r="AD105" s="1000"/>
      <c r="AE105" s="1000"/>
      <c r="AF105" s="1000"/>
      <c r="AG105" s="1001" t="s">
        <v>1637</v>
      </c>
      <c r="AH105" s="1001"/>
      <c r="AI105" s="1001"/>
      <c r="AJ105" s="1001"/>
      <c r="AK105" s="1001"/>
      <c r="AL105" s="1001"/>
      <c r="AM105" s="1001"/>
      <c r="AN105" s="1001"/>
      <c r="AO105" s="1001"/>
      <c r="AP105" s="1001"/>
      <c r="AQ105" s="1001"/>
      <c r="AR105" s="241"/>
      <c r="AS105" s="1000" t="s">
        <v>1672</v>
      </c>
      <c r="AT105" s="1000"/>
      <c r="AU105" s="1000"/>
      <c r="AV105" s="1000"/>
      <c r="AW105" s="1000"/>
      <c r="AX105" s="1000"/>
      <c r="AY105" s="1000"/>
      <c r="AZ105" s="1000"/>
      <c r="BA105" s="1000"/>
      <c r="BB105" s="1000"/>
      <c r="BC105" s="1000"/>
      <c r="BD105" s="565">
        <v>35</v>
      </c>
      <c r="BE105" s="565"/>
      <c r="BF105" s="565"/>
      <c r="BG105" s="565"/>
      <c r="BH105" s="565"/>
      <c r="BI105" s="565"/>
      <c r="BJ105" s="565"/>
      <c r="BK105" s="565"/>
      <c r="BL105" s="565"/>
      <c r="BM105" s="565"/>
      <c r="BN105" s="565"/>
      <c r="BO105" s="565"/>
      <c r="BP105" s="565"/>
      <c r="BQ105" s="242">
        <v>8380.7999999999993</v>
      </c>
      <c r="BR105" s="237"/>
      <c r="BS105" s="237"/>
      <c r="BT105" s="237"/>
      <c r="BU105" s="237"/>
      <c r="BV105" s="237"/>
      <c r="BW105" s="237"/>
      <c r="BX105" s="238"/>
      <c r="BY105" s="74"/>
      <c r="BZ105" s="74"/>
      <c r="CA105" s="74"/>
    </row>
    <row r="106" spans="1:79" s="234" customFormat="1" ht="37.5" customHeight="1" thickBot="1">
      <c r="A106" s="240" t="s">
        <v>1533</v>
      </c>
      <c r="B106" s="235"/>
      <c r="C106" s="235"/>
      <c r="D106" s="236"/>
      <c r="E106" s="961" t="s">
        <v>1701</v>
      </c>
      <c r="F106" s="962"/>
      <c r="G106" s="962"/>
      <c r="H106" s="962"/>
      <c r="I106" s="962"/>
      <c r="J106" s="1002"/>
      <c r="K106" s="1000">
        <v>39</v>
      </c>
      <c r="L106" s="1000"/>
      <c r="M106" s="1000"/>
      <c r="N106" s="1000"/>
      <c r="O106" s="1000"/>
      <c r="P106" s="1000"/>
      <c r="Q106" s="1000" t="s">
        <v>1568</v>
      </c>
      <c r="R106" s="1000"/>
      <c r="S106" s="1000"/>
      <c r="T106" s="1000"/>
      <c r="U106" s="1000"/>
      <c r="V106" s="1000"/>
      <c r="W106" s="1000"/>
      <c r="X106" s="1000"/>
      <c r="Y106" s="1000">
        <v>35026331</v>
      </c>
      <c r="Z106" s="1000"/>
      <c r="AA106" s="1000"/>
      <c r="AB106" s="1000"/>
      <c r="AC106" s="1000"/>
      <c r="AD106" s="1000"/>
      <c r="AE106" s="1000"/>
      <c r="AF106" s="1000"/>
      <c r="AG106" s="1001" t="s">
        <v>1638</v>
      </c>
      <c r="AH106" s="1001"/>
      <c r="AI106" s="1001"/>
      <c r="AJ106" s="1001"/>
      <c r="AK106" s="1001"/>
      <c r="AL106" s="1001"/>
      <c r="AM106" s="1001"/>
      <c r="AN106" s="1001"/>
      <c r="AO106" s="1001"/>
      <c r="AP106" s="1001"/>
      <c r="AQ106" s="1001"/>
      <c r="AR106" s="241"/>
      <c r="AS106" s="1000" t="s">
        <v>1672</v>
      </c>
      <c r="AT106" s="1000"/>
      <c r="AU106" s="1000"/>
      <c r="AV106" s="1000"/>
      <c r="AW106" s="1000"/>
      <c r="AX106" s="1000"/>
      <c r="AY106" s="1000"/>
      <c r="AZ106" s="1000"/>
      <c r="BA106" s="1000"/>
      <c r="BB106" s="1000"/>
      <c r="BC106" s="1000"/>
      <c r="BD106" s="565">
        <v>36</v>
      </c>
      <c r="BE106" s="565"/>
      <c r="BF106" s="565"/>
      <c r="BG106" s="565"/>
      <c r="BH106" s="565"/>
      <c r="BI106" s="565"/>
      <c r="BJ106" s="565"/>
      <c r="BK106" s="565"/>
      <c r="BL106" s="565"/>
      <c r="BM106" s="565"/>
      <c r="BN106" s="565"/>
      <c r="BO106" s="565"/>
      <c r="BP106" s="565"/>
      <c r="BQ106" s="242">
        <v>18624</v>
      </c>
      <c r="BR106" s="237"/>
      <c r="BS106" s="237"/>
      <c r="BT106" s="237"/>
      <c r="BU106" s="237"/>
      <c r="BV106" s="237"/>
      <c r="BW106" s="237"/>
      <c r="BX106" s="238"/>
      <c r="BY106" s="74"/>
      <c r="BZ106" s="74"/>
      <c r="CA106" s="74"/>
    </row>
    <row r="107" spans="1:79" s="234" customFormat="1" ht="37.5" customHeight="1" thickBot="1">
      <c r="A107" s="240" t="s">
        <v>1533</v>
      </c>
      <c r="B107" s="235"/>
      <c r="C107" s="235"/>
      <c r="D107" s="236"/>
      <c r="E107" s="961" t="s">
        <v>1701</v>
      </c>
      <c r="F107" s="962"/>
      <c r="G107" s="962"/>
      <c r="H107" s="962"/>
      <c r="I107" s="962"/>
      <c r="J107" s="1002"/>
      <c r="K107" s="1000">
        <v>37</v>
      </c>
      <c r="L107" s="1000"/>
      <c r="M107" s="1000"/>
      <c r="N107" s="1000"/>
      <c r="O107" s="1000"/>
      <c r="P107" s="1000"/>
      <c r="Q107" s="1000" t="s">
        <v>1569</v>
      </c>
      <c r="R107" s="1000"/>
      <c r="S107" s="1000"/>
      <c r="T107" s="1000"/>
      <c r="U107" s="1000"/>
      <c r="V107" s="1000"/>
      <c r="W107" s="1000"/>
      <c r="X107" s="1000"/>
      <c r="Y107" s="1000">
        <v>33910609</v>
      </c>
      <c r="Z107" s="1000"/>
      <c r="AA107" s="1000"/>
      <c r="AB107" s="1000"/>
      <c r="AC107" s="1000"/>
      <c r="AD107" s="1000"/>
      <c r="AE107" s="1000"/>
      <c r="AF107" s="1000"/>
      <c r="AG107" s="1001" t="s">
        <v>1639</v>
      </c>
      <c r="AH107" s="1001"/>
      <c r="AI107" s="1001"/>
      <c r="AJ107" s="1001"/>
      <c r="AK107" s="1001"/>
      <c r="AL107" s="1001"/>
      <c r="AM107" s="1001"/>
      <c r="AN107" s="1001"/>
      <c r="AO107" s="1001"/>
      <c r="AP107" s="1001"/>
      <c r="AQ107" s="1001"/>
      <c r="AR107" s="241"/>
      <c r="AS107" s="1000" t="s">
        <v>1672</v>
      </c>
      <c r="AT107" s="1000"/>
      <c r="AU107" s="1000"/>
      <c r="AV107" s="1000"/>
      <c r="AW107" s="1000"/>
      <c r="AX107" s="1000"/>
      <c r="AY107" s="1000"/>
      <c r="AZ107" s="1000"/>
      <c r="BA107" s="1000"/>
      <c r="BB107" s="1000"/>
      <c r="BC107" s="1000"/>
      <c r="BD107" s="565">
        <v>37</v>
      </c>
      <c r="BE107" s="565"/>
      <c r="BF107" s="565"/>
      <c r="BG107" s="565"/>
      <c r="BH107" s="565"/>
      <c r="BI107" s="565"/>
      <c r="BJ107" s="565"/>
      <c r="BK107" s="565"/>
      <c r="BL107" s="565"/>
      <c r="BM107" s="565"/>
      <c r="BN107" s="565"/>
      <c r="BO107" s="565"/>
      <c r="BP107" s="565"/>
      <c r="BQ107" s="242">
        <v>21088</v>
      </c>
      <c r="BR107" s="237"/>
      <c r="BS107" s="237"/>
      <c r="BT107" s="237"/>
      <c r="BU107" s="237"/>
      <c r="BV107" s="237"/>
      <c r="BW107" s="237"/>
      <c r="BX107" s="238"/>
      <c r="BY107" s="74"/>
      <c r="BZ107" s="74"/>
      <c r="CA107" s="74"/>
    </row>
    <row r="108" spans="1:79" s="234" customFormat="1" ht="37.5" customHeight="1" thickBot="1">
      <c r="A108" s="240" t="s">
        <v>1533</v>
      </c>
      <c r="B108" s="235"/>
      <c r="C108" s="235"/>
      <c r="D108" s="236"/>
      <c r="E108" s="961" t="s">
        <v>1701</v>
      </c>
      <c r="F108" s="962"/>
      <c r="G108" s="962"/>
      <c r="H108" s="962"/>
      <c r="I108" s="962"/>
      <c r="J108" s="1002"/>
      <c r="K108" s="1000">
        <v>36</v>
      </c>
      <c r="L108" s="1000"/>
      <c r="M108" s="1000"/>
      <c r="N108" s="1000"/>
      <c r="O108" s="1000"/>
      <c r="P108" s="1000"/>
      <c r="Q108" s="1000" t="s">
        <v>1570</v>
      </c>
      <c r="R108" s="1000"/>
      <c r="S108" s="1000"/>
      <c r="T108" s="1000"/>
      <c r="U108" s="1000"/>
      <c r="V108" s="1000"/>
      <c r="W108" s="1000"/>
      <c r="X108" s="1000"/>
      <c r="Y108" s="1000">
        <v>32219236</v>
      </c>
      <c r="Z108" s="1000"/>
      <c r="AA108" s="1000"/>
      <c r="AB108" s="1000"/>
      <c r="AC108" s="1000"/>
      <c r="AD108" s="1000"/>
      <c r="AE108" s="1000"/>
      <c r="AF108" s="1000"/>
      <c r="AG108" s="1001" t="s">
        <v>1640</v>
      </c>
      <c r="AH108" s="1001"/>
      <c r="AI108" s="1001"/>
      <c r="AJ108" s="1001"/>
      <c r="AK108" s="1001"/>
      <c r="AL108" s="1001"/>
      <c r="AM108" s="1001"/>
      <c r="AN108" s="1001"/>
      <c r="AO108" s="1001"/>
      <c r="AP108" s="1001"/>
      <c r="AQ108" s="1001"/>
      <c r="AR108" s="241"/>
      <c r="AS108" s="1000" t="s">
        <v>1672</v>
      </c>
      <c r="AT108" s="1000"/>
      <c r="AU108" s="1000"/>
      <c r="AV108" s="1000"/>
      <c r="AW108" s="1000"/>
      <c r="AX108" s="1000"/>
      <c r="AY108" s="1000"/>
      <c r="AZ108" s="1000"/>
      <c r="BA108" s="1000"/>
      <c r="BB108" s="1000"/>
      <c r="BC108" s="1000"/>
      <c r="BD108" s="565">
        <v>38</v>
      </c>
      <c r="BE108" s="565"/>
      <c r="BF108" s="565"/>
      <c r="BG108" s="565"/>
      <c r="BH108" s="565"/>
      <c r="BI108" s="565"/>
      <c r="BJ108" s="565"/>
      <c r="BK108" s="565"/>
      <c r="BL108" s="565"/>
      <c r="BM108" s="565"/>
      <c r="BN108" s="565"/>
      <c r="BO108" s="565"/>
      <c r="BP108" s="565"/>
      <c r="BQ108" s="242">
        <v>23040</v>
      </c>
      <c r="BR108" s="237"/>
      <c r="BS108" s="237"/>
      <c r="BT108" s="237"/>
      <c r="BU108" s="237"/>
      <c r="BV108" s="237"/>
      <c r="BW108" s="237"/>
      <c r="BX108" s="238"/>
      <c r="BY108" s="74"/>
      <c r="BZ108" s="74"/>
      <c r="CA108" s="74"/>
    </row>
    <row r="109" spans="1:79" s="234" customFormat="1" ht="37.5" customHeight="1" thickBot="1">
      <c r="A109" s="240" t="s">
        <v>1533</v>
      </c>
      <c r="B109" s="235"/>
      <c r="C109" s="235"/>
      <c r="D109" s="236"/>
      <c r="E109" s="961" t="s">
        <v>1701</v>
      </c>
      <c r="F109" s="962"/>
      <c r="G109" s="962"/>
      <c r="H109" s="962"/>
      <c r="I109" s="962"/>
      <c r="J109" s="1002"/>
      <c r="K109" s="1000">
        <v>35</v>
      </c>
      <c r="L109" s="1000"/>
      <c r="M109" s="1000"/>
      <c r="N109" s="1000"/>
      <c r="O109" s="1000"/>
      <c r="P109" s="1000"/>
      <c r="Q109" s="1000" t="s">
        <v>1571</v>
      </c>
      <c r="R109" s="1000"/>
      <c r="S109" s="1000"/>
      <c r="T109" s="1000"/>
      <c r="U109" s="1000"/>
      <c r="V109" s="1000"/>
      <c r="W109" s="1000"/>
      <c r="X109" s="1000"/>
      <c r="Y109" s="1000">
        <v>20919930</v>
      </c>
      <c r="Z109" s="1000"/>
      <c r="AA109" s="1000"/>
      <c r="AB109" s="1000"/>
      <c r="AC109" s="1000"/>
      <c r="AD109" s="1000"/>
      <c r="AE109" s="1000"/>
      <c r="AF109" s="1000"/>
      <c r="AG109" s="1001" t="s">
        <v>1641</v>
      </c>
      <c r="AH109" s="1001"/>
      <c r="AI109" s="1001"/>
      <c r="AJ109" s="1001"/>
      <c r="AK109" s="1001"/>
      <c r="AL109" s="1001"/>
      <c r="AM109" s="1001"/>
      <c r="AN109" s="1001"/>
      <c r="AO109" s="1001"/>
      <c r="AP109" s="1001"/>
      <c r="AQ109" s="1001"/>
      <c r="AR109" s="241"/>
      <c r="AS109" s="1000" t="s">
        <v>1672</v>
      </c>
      <c r="AT109" s="1000"/>
      <c r="AU109" s="1000"/>
      <c r="AV109" s="1000"/>
      <c r="AW109" s="1000"/>
      <c r="AX109" s="1000"/>
      <c r="AY109" s="1000"/>
      <c r="AZ109" s="1000"/>
      <c r="BA109" s="1000"/>
      <c r="BB109" s="1000"/>
      <c r="BC109" s="1000"/>
      <c r="BD109" s="565">
        <v>39</v>
      </c>
      <c r="BE109" s="565"/>
      <c r="BF109" s="565"/>
      <c r="BG109" s="565"/>
      <c r="BH109" s="565"/>
      <c r="BI109" s="565"/>
      <c r="BJ109" s="565"/>
      <c r="BK109" s="565"/>
      <c r="BL109" s="565"/>
      <c r="BM109" s="565"/>
      <c r="BN109" s="565"/>
      <c r="BO109" s="565"/>
      <c r="BP109" s="565"/>
      <c r="BQ109" s="242">
        <v>37248</v>
      </c>
      <c r="BR109" s="237"/>
      <c r="BS109" s="237"/>
      <c r="BT109" s="237"/>
      <c r="BU109" s="237"/>
      <c r="BV109" s="237"/>
      <c r="BW109" s="237"/>
      <c r="BX109" s="238"/>
      <c r="BY109" s="74"/>
      <c r="BZ109" s="74"/>
      <c r="CA109" s="74"/>
    </row>
    <row r="110" spans="1:79" s="234" customFormat="1" ht="37.5" customHeight="1" thickBot="1">
      <c r="A110" s="240" t="s">
        <v>1534</v>
      </c>
      <c r="B110" s="235"/>
      <c r="C110" s="235"/>
      <c r="D110" s="236"/>
      <c r="E110" s="961" t="s">
        <v>1701</v>
      </c>
      <c r="F110" s="962"/>
      <c r="G110" s="962"/>
      <c r="H110" s="962"/>
      <c r="I110" s="962"/>
      <c r="J110" s="1002"/>
      <c r="K110" s="1000">
        <v>44</v>
      </c>
      <c r="L110" s="1000"/>
      <c r="M110" s="1000"/>
      <c r="N110" s="1000"/>
      <c r="O110" s="1000"/>
      <c r="P110" s="1000"/>
      <c r="Q110" s="1000" t="s">
        <v>1572</v>
      </c>
      <c r="R110" s="1000"/>
      <c r="S110" s="1000"/>
      <c r="T110" s="1000"/>
      <c r="U110" s="1000"/>
      <c r="V110" s="1000"/>
      <c r="W110" s="1000"/>
      <c r="X110" s="1000"/>
      <c r="Y110" s="1000">
        <v>2601704175</v>
      </c>
      <c r="Z110" s="1000"/>
      <c r="AA110" s="1000"/>
      <c r="AB110" s="1000"/>
      <c r="AC110" s="1000"/>
      <c r="AD110" s="1000"/>
      <c r="AE110" s="1000"/>
      <c r="AF110" s="1000"/>
      <c r="AG110" s="1001" t="s">
        <v>1642</v>
      </c>
      <c r="AH110" s="1001"/>
      <c r="AI110" s="1001"/>
      <c r="AJ110" s="1001"/>
      <c r="AK110" s="1001"/>
      <c r="AL110" s="1001"/>
      <c r="AM110" s="1001"/>
      <c r="AN110" s="1001"/>
      <c r="AO110" s="1001"/>
      <c r="AP110" s="1001"/>
      <c r="AQ110" s="1001"/>
      <c r="AR110" s="241"/>
      <c r="AS110" s="1000" t="s">
        <v>1685</v>
      </c>
      <c r="AT110" s="1000"/>
      <c r="AU110" s="1000"/>
      <c r="AV110" s="1000"/>
      <c r="AW110" s="1000"/>
      <c r="AX110" s="1000"/>
      <c r="AY110" s="1000"/>
      <c r="AZ110" s="1000"/>
      <c r="BA110" s="1000"/>
      <c r="BB110" s="1000"/>
      <c r="BC110" s="1000"/>
      <c r="BD110" s="565">
        <v>40</v>
      </c>
      <c r="BE110" s="565"/>
      <c r="BF110" s="565"/>
      <c r="BG110" s="565"/>
      <c r="BH110" s="565"/>
      <c r="BI110" s="565"/>
      <c r="BJ110" s="565"/>
      <c r="BK110" s="565"/>
      <c r="BL110" s="565"/>
      <c r="BM110" s="565"/>
      <c r="BN110" s="565"/>
      <c r="BO110" s="565"/>
      <c r="BP110" s="565"/>
      <c r="BQ110" s="242">
        <v>1500</v>
      </c>
      <c r="BR110" s="237"/>
      <c r="BS110" s="237"/>
      <c r="BT110" s="237"/>
      <c r="BU110" s="237"/>
      <c r="BV110" s="237"/>
      <c r="BW110" s="237"/>
      <c r="BX110" s="238"/>
      <c r="BY110" s="74"/>
      <c r="BZ110" s="74"/>
      <c r="CA110" s="74"/>
    </row>
    <row r="111" spans="1:79" s="234" customFormat="1" ht="37.5" customHeight="1" thickBot="1">
      <c r="A111" s="240" t="s">
        <v>1534</v>
      </c>
      <c r="B111" s="235"/>
      <c r="C111" s="235"/>
      <c r="D111" s="236"/>
      <c r="E111" s="961" t="s">
        <v>1701</v>
      </c>
      <c r="F111" s="962"/>
      <c r="G111" s="962"/>
      <c r="H111" s="962"/>
      <c r="I111" s="962"/>
      <c r="J111" s="1002"/>
      <c r="K111" s="1000">
        <v>46</v>
      </c>
      <c r="L111" s="1000"/>
      <c r="M111" s="1000"/>
      <c r="N111" s="1000"/>
      <c r="O111" s="1000"/>
      <c r="P111" s="1000"/>
      <c r="Q111" s="1000" t="s">
        <v>1573</v>
      </c>
      <c r="R111" s="1000"/>
      <c r="S111" s="1000"/>
      <c r="T111" s="1000"/>
      <c r="U111" s="1000"/>
      <c r="V111" s="1000"/>
      <c r="W111" s="1000"/>
      <c r="X111" s="1000"/>
      <c r="Y111" s="1000">
        <v>23152907</v>
      </c>
      <c r="Z111" s="1000"/>
      <c r="AA111" s="1000"/>
      <c r="AB111" s="1000"/>
      <c r="AC111" s="1000"/>
      <c r="AD111" s="1000"/>
      <c r="AE111" s="1000"/>
      <c r="AF111" s="1000"/>
      <c r="AG111" s="1001" t="s">
        <v>1643</v>
      </c>
      <c r="AH111" s="1001"/>
      <c r="AI111" s="1001"/>
      <c r="AJ111" s="1001"/>
      <c r="AK111" s="1001"/>
      <c r="AL111" s="1001"/>
      <c r="AM111" s="1001"/>
      <c r="AN111" s="1001"/>
      <c r="AO111" s="1001"/>
      <c r="AP111" s="1001"/>
      <c r="AQ111" s="1001"/>
      <c r="AR111" s="241"/>
      <c r="AS111" s="1000" t="s">
        <v>1672</v>
      </c>
      <c r="AT111" s="1000"/>
      <c r="AU111" s="1000"/>
      <c r="AV111" s="1000"/>
      <c r="AW111" s="1000"/>
      <c r="AX111" s="1000"/>
      <c r="AY111" s="1000"/>
      <c r="AZ111" s="1000"/>
      <c r="BA111" s="1000"/>
      <c r="BB111" s="1000"/>
      <c r="BC111" s="1000"/>
      <c r="BD111" s="565">
        <v>41</v>
      </c>
      <c r="BE111" s="565"/>
      <c r="BF111" s="565"/>
      <c r="BG111" s="565"/>
      <c r="BH111" s="565"/>
      <c r="BI111" s="565"/>
      <c r="BJ111" s="565"/>
      <c r="BK111" s="565"/>
      <c r="BL111" s="565"/>
      <c r="BM111" s="565"/>
      <c r="BN111" s="565"/>
      <c r="BO111" s="565"/>
      <c r="BP111" s="565"/>
      <c r="BQ111" s="242">
        <v>7496.14</v>
      </c>
      <c r="BR111" s="237"/>
      <c r="BS111" s="237"/>
      <c r="BT111" s="237"/>
      <c r="BU111" s="237"/>
      <c r="BV111" s="237"/>
      <c r="BW111" s="237"/>
      <c r="BX111" s="238"/>
      <c r="BY111" s="74"/>
      <c r="BZ111" s="74"/>
      <c r="CA111" s="74"/>
    </row>
    <row r="112" spans="1:79" s="234" customFormat="1" ht="37.5" customHeight="1" thickBot="1">
      <c r="A112" s="240" t="s">
        <v>1534</v>
      </c>
      <c r="B112" s="235"/>
      <c r="C112" s="235"/>
      <c r="D112" s="236"/>
      <c r="E112" s="961" t="s">
        <v>1701</v>
      </c>
      <c r="F112" s="962"/>
      <c r="G112" s="962"/>
      <c r="H112" s="962"/>
      <c r="I112" s="962"/>
      <c r="J112" s="1002"/>
      <c r="K112" s="1000">
        <v>43</v>
      </c>
      <c r="L112" s="1000"/>
      <c r="M112" s="1000"/>
      <c r="N112" s="1000"/>
      <c r="O112" s="1000"/>
      <c r="P112" s="1000"/>
      <c r="Q112" s="1000" t="s">
        <v>1574</v>
      </c>
      <c r="R112" s="1000"/>
      <c r="S112" s="1000"/>
      <c r="T112" s="1000"/>
      <c r="U112" s="1000"/>
      <c r="V112" s="1000"/>
      <c r="W112" s="1000"/>
      <c r="X112" s="1000"/>
      <c r="Y112" s="1000">
        <v>13641127</v>
      </c>
      <c r="Z112" s="1000"/>
      <c r="AA112" s="1000"/>
      <c r="AB112" s="1000"/>
      <c r="AC112" s="1000"/>
      <c r="AD112" s="1000"/>
      <c r="AE112" s="1000"/>
      <c r="AF112" s="1000"/>
      <c r="AG112" s="1001" t="s">
        <v>1615</v>
      </c>
      <c r="AH112" s="1001"/>
      <c r="AI112" s="1001"/>
      <c r="AJ112" s="1001"/>
      <c r="AK112" s="1001"/>
      <c r="AL112" s="1001"/>
      <c r="AM112" s="1001"/>
      <c r="AN112" s="1001"/>
      <c r="AO112" s="1001"/>
      <c r="AP112" s="1001"/>
      <c r="AQ112" s="1001"/>
      <c r="AR112" s="241"/>
      <c r="AS112" s="1000" t="s">
        <v>1672</v>
      </c>
      <c r="AT112" s="1000"/>
      <c r="AU112" s="1000"/>
      <c r="AV112" s="1000"/>
      <c r="AW112" s="1000"/>
      <c r="AX112" s="1000"/>
      <c r="AY112" s="1000"/>
      <c r="AZ112" s="1000"/>
      <c r="BA112" s="1000"/>
      <c r="BB112" s="1000"/>
      <c r="BC112" s="1000"/>
      <c r="BD112" s="565">
        <v>42</v>
      </c>
      <c r="BE112" s="565"/>
      <c r="BF112" s="565"/>
      <c r="BG112" s="565"/>
      <c r="BH112" s="565"/>
      <c r="BI112" s="565"/>
      <c r="BJ112" s="565"/>
      <c r="BK112" s="565"/>
      <c r="BL112" s="565"/>
      <c r="BM112" s="565"/>
      <c r="BN112" s="565"/>
      <c r="BO112" s="565"/>
      <c r="BP112" s="565"/>
      <c r="BQ112" s="242">
        <v>14928</v>
      </c>
      <c r="BR112" s="237"/>
      <c r="BS112" s="237"/>
      <c r="BT112" s="237"/>
      <c r="BU112" s="237"/>
      <c r="BV112" s="237"/>
      <c r="BW112" s="237"/>
      <c r="BX112" s="238"/>
      <c r="BY112" s="74"/>
      <c r="BZ112" s="74"/>
      <c r="CA112" s="74"/>
    </row>
    <row r="113" spans="1:79" s="234" customFormat="1" ht="37.5" customHeight="1" thickBot="1">
      <c r="A113" s="240" t="s">
        <v>1534</v>
      </c>
      <c r="B113" s="235"/>
      <c r="C113" s="235"/>
      <c r="D113" s="236"/>
      <c r="E113" s="961" t="s">
        <v>1701</v>
      </c>
      <c r="F113" s="962"/>
      <c r="G113" s="962"/>
      <c r="H113" s="962"/>
      <c r="I113" s="962"/>
      <c r="J113" s="1002"/>
      <c r="K113" s="1000">
        <v>42</v>
      </c>
      <c r="L113" s="1000"/>
      <c r="M113" s="1000"/>
      <c r="N113" s="1000"/>
      <c r="O113" s="1000"/>
      <c r="P113" s="1000"/>
      <c r="Q113" s="1000" t="s">
        <v>1575</v>
      </c>
      <c r="R113" s="1000"/>
      <c r="S113" s="1000"/>
      <c r="T113" s="1000"/>
      <c r="U113" s="1000"/>
      <c r="V113" s="1000"/>
      <c r="W113" s="1000"/>
      <c r="X113" s="1000"/>
      <c r="Y113" s="1000">
        <v>32185841</v>
      </c>
      <c r="Z113" s="1000"/>
      <c r="AA113" s="1000"/>
      <c r="AB113" s="1000"/>
      <c r="AC113" s="1000"/>
      <c r="AD113" s="1000"/>
      <c r="AE113" s="1000"/>
      <c r="AF113" s="1000"/>
      <c r="AG113" s="1001" t="s">
        <v>1644</v>
      </c>
      <c r="AH113" s="1001"/>
      <c r="AI113" s="1001"/>
      <c r="AJ113" s="1001"/>
      <c r="AK113" s="1001"/>
      <c r="AL113" s="1001"/>
      <c r="AM113" s="1001"/>
      <c r="AN113" s="1001"/>
      <c r="AO113" s="1001"/>
      <c r="AP113" s="1001"/>
      <c r="AQ113" s="1001"/>
      <c r="AR113" s="241"/>
      <c r="AS113" s="1000" t="s">
        <v>1672</v>
      </c>
      <c r="AT113" s="1000"/>
      <c r="AU113" s="1000"/>
      <c r="AV113" s="1000"/>
      <c r="AW113" s="1000"/>
      <c r="AX113" s="1000"/>
      <c r="AY113" s="1000"/>
      <c r="AZ113" s="1000"/>
      <c r="BA113" s="1000"/>
      <c r="BB113" s="1000"/>
      <c r="BC113" s="1000"/>
      <c r="BD113" s="565">
        <v>43</v>
      </c>
      <c r="BE113" s="565"/>
      <c r="BF113" s="565"/>
      <c r="BG113" s="565"/>
      <c r="BH113" s="565"/>
      <c r="BI113" s="565"/>
      <c r="BJ113" s="565"/>
      <c r="BK113" s="565"/>
      <c r="BL113" s="565"/>
      <c r="BM113" s="565"/>
      <c r="BN113" s="565"/>
      <c r="BO113" s="565"/>
      <c r="BP113" s="565"/>
      <c r="BQ113" s="242">
        <v>27936</v>
      </c>
      <c r="BR113" s="237"/>
      <c r="BS113" s="237"/>
      <c r="BT113" s="237"/>
      <c r="BU113" s="237"/>
      <c r="BV113" s="237"/>
      <c r="BW113" s="237"/>
      <c r="BX113" s="238"/>
      <c r="BY113" s="74"/>
      <c r="BZ113" s="74"/>
      <c r="CA113" s="74"/>
    </row>
    <row r="114" spans="1:79" s="234" customFormat="1" ht="37.5" customHeight="1" thickBot="1">
      <c r="A114" s="240" t="s">
        <v>1534</v>
      </c>
      <c r="B114" s="235"/>
      <c r="C114" s="235"/>
      <c r="D114" s="236"/>
      <c r="E114" s="961" t="s">
        <v>1701</v>
      </c>
      <c r="F114" s="962"/>
      <c r="G114" s="962"/>
      <c r="H114" s="962"/>
      <c r="I114" s="962"/>
      <c r="J114" s="1002"/>
      <c r="K114" s="1000">
        <v>45</v>
      </c>
      <c r="L114" s="1000"/>
      <c r="M114" s="1000"/>
      <c r="N114" s="1000"/>
      <c r="O114" s="1000"/>
      <c r="P114" s="1000"/>
      <c r="Q114" s="1000" t="s">
        <v>1576</v>
      </c>
      <c r="R114" s="1000"/>
      <c r="S114" s="1000"/>
      <c r="T114" s="1000"/>
      <c r="U114" s="1000"/>
      <c r="V114" s="1000"/>
      <c r="W114" s="1000"/>
      <c r="X114" s="1000"/>
      <c r="Y114" s="1000">
        <v>13630346</v>
      </c>
      <c r="Z114" s="1000"/>
      <c r="AA114" s="1000"/>
      <c r="AB114" s="1000"/>
      <c r="AC114" s="1000"/>
      <c r="AD114" s="1000"/>
      <c r="AE114" s="1000"/>
      <c r="AF114" s="1000"/>
      <c r="AG114" s="1001" t="s">
        <v>1645</v>
      </c>
      <c r="AH114" s="1001"/>
      <c r="AI114" s="1001"/>
      <c r="AJ114" s="1001"/>
      <c r="AK114" s="1001"/>
      <c r="AL114" s="1001"/>
      <c r="AM114" s="1001"/>
      <c r="AN114" s="1001"/>
      <c r="AO114" s="1001"/>
      <c r="AP114" s="1001"/>
      <c r="AQ114" s="1001"/>
      <c r="AR114" s="241"/>
      <c r="AS114" s="1000" t="s">
        <v>1672</v>
      </c>
      <c r="AT114" s="1000"/>
      <c r="AU114" s="1000"/>
      <c r="AV114" s="1000"/>
      <c r="AW114" s="1000"/>
      <c r="AX114" s="1000"/>
      <c r="AY114" s="1000"/>
      <c r="AZ114" s="1000"/>
      <c r="BA114" s="1000"/>
      <c r="BB114" s="1000"/>
      <c r="BC114" s="1000"/>
      <c r="BD114" s="565">
        <v>44</v>
      </c>
      <c r="BE114" s="565"/>
      <c r="BF114" s="565"/>
      <c r="BG114" s="565"/>
      <c r="BH114" s="565"/>
      <c r="BI114" s="565"/>
      <c r="BJ114" s="565"/>
      <c r="BK114" s="565"/>
      <c r="BL114" s="565"/>
      <c r="BM114" s="565"/>
      <c r="BN114" s="565"/>
      <c r="BO114" s="565"/>
      <c r="BP114" s="565"/>
      <c r="BQ114" s="242">
        <v>100880</v>
      </c>
      <c r="BR114" s="237"/>
      <c r="BS114" s="237"/>
      <c r="BT114" s="237"/>
      <c r="BU114" s="237"/>
      <c r="BV114" s="237"/>
      <c r="BW114" s="237"/>
      <c r="BX114" s="238"/>
      <c r="BY114" s="74"/>
      <c r="BZ114" s="74"/>
      <c r="CA114" s="74"/>
    </row>
    <row r="115" spans="1:79" s="234" customFormat="1" ht="37.5" customHeight="1" thickBot="1">
      <c r="A115" s="240" t="s">
        <v>1535</v>
      </c>
      <c r="B115" s="235"/>
      <c r="C115" s="235"/>
      <c r="D115" s="236"/>
      <c r="E115" s="961" t="s">
        <v>1701</v>
      </c>
      <c r="F115" s="962"/>
      <c r="G115" s="962"/>
      <c r="H115" s="962"/>
      <c r="I115" s="962"/>
      <c r="J115" s="1002"/>
      <c r="K115" s="1000">
        <v>55</v>
      </c>
      <c r="L115" s="1000"/>
      <c r="M115" s="1000"/>
      <c r="N115" s="1000"/>
      <c r="O115" s="1000"/>
      <c r="P115" s="1000"/>
      <c r="Q115" s="1000" t="s">
        <v>1573</v>
      </c>
      <c r="R115" s="1000"/>
      <c r="S115" s="1000"/>
      <c r="T115" s="1000"/>
      <c r="U115" s="1000"/>
      <c r="V115" s="1000"/>
      <c r="W115" s="1000"/>
      <c r="X115" s="1000"/>
      <c r="Y115" s="1000">
        <v>23152907</v>
      </c>
      <c r="Z115" s="1000"/>
      <c r="AA115" s="1000"/>
      <c r="AB115" s="1000"/>
      <c r="AC115" s="1000"/>
      <c r="AD115" s="1000"/>
      <c r="AE115" s="1000"/>
      <c r="AF115" s="1000"/>
      <c r="AG115" s="1001" t="s">
        <v>1643</v>
      </c>
      <c r="AH115" s="1001"/>
      <c r="AI115" s="1001"/>
      <c r="AJ115" s="1001"/>
      <c r="AK115" s="1001"/>
      <c r="AL115" s="1001"/>
      <c r="AM115" s="1001"/>
      <c r="AN115" s="1001"/>
      <c r="AO115" s="1001"/>
      <c r="AP115" s="1001"/>
      <c r="AQ115" s="1001"/>
      <c r="AR115" s="241"/>
      <c r="AS115" s="1000" t="s">
        <v>1672</v>
      </c>
      <c r="AT115" s="1000"/>
      <c r="AU115" s="1000"/>
      <c r="AV115" s="1000"/>
      <c r="AW115" s="1000"/>
      <c r="AX115" s="1000"/>
      <c r="AY115" s="1000"/>
      <c r="AZ115" s="1000"/>
      <c r="BA115" s="1000"/>
      <c r="BB115" s="1000"/>
      <c r="BC115" s="1000"/>
      <c r="BD115" s="565">
        <v>45</v>
      </c>
      <c r="BE115" s="565"/>
      <c r="BF115" s="565"/>
      <c r="BG115" s="565"/>
      <c r="BH115" s="565"/>
      <c r="BI115" s="565"/>
      <c r="BJ115" s="565"/>
      <c r="BK115" s="565"/>
      <c r="BL115" s="565"/>
      <c r="BM115" s="565"/>
      <c r="BN115" s="565"/>
      <c r="BO115" s="565"/>
      <c r="BP115" s="565"/>
      <c r="BQ115" s="242">
        <v>0.02</v>
      </c>
      <c r="BR115" s="237"/>
      <c r="BS115" s="237"/>
      <c r="BT115" s="237"/>
      <c r="BU115" s="237"/>
      <c r="BV115" s="237"/>
      <c r="BW115" s="237"/>
      <c r="BX115" s="238"/>
      <c r="BY115" s="74"/>
      <c r="BZ115" s="74"/>
      <c r="CA115" s="74"/>
    </row>
    <row r="116" spans="1:79" s="234" customFormat="1" ht="37.5" customHeight="1" thickBot="1">
      <c r="A116" s="240" t="s">
        <v>1535</v>
      </c>
      <c r="B116" s="235"/>
      <c r="C116" s="235"/>
      <c r="D116" s="236"/>
      <c r="E116" s="961" t="s">
        <v>1701</v>
      </c>
      <c r="F116" s="962"/>
      <c r="G116" s="962"/>
      <c r="H116" s="962"/>
      <c r="I116" s="962"/>
      <c r="J116" s="1002"/>
      <c r="K116" s="1000">
        <v>50</v>
      </c>
      <c r="L116" s="1000"/>
      <c r="M116" s="1000"/>
      <c r="N116" s="1000"/>
      <c r="O116" s="1000"/>
      <c r="P116" s="1000"/>
      <c r="Q116" s="1000" t="s">
        <v>1573</v>
      </c>
      <c r="R116" s="1000"/>
      <c r="S116" s="1000"/>
      <c r="T116" s="1000"/>
      <c r="U116" s="1000"/>
      <c r="V116" s="1000"/>
      <c r="W116" s="1000"/>
      <c r="X116" s="1000"/>
      <c r="Y116" s="1000">
        <v>23152907</v>
      </c>
      <c r="Z116" s="1000"/>
      <c r="AA116" s="1000"/>
      <c r="AB116" s="1000"/>
      <c r="AC116" s="1000"/>
      <c r="AD116" s="1000"/>
      <c r="AE116" s="1000"/>
      <c r="AF116" s="1000"/>
      <c r="AG116" s="1001" t="s">
        <v>1643</v>
      </c>
      <c r="AH116" s="1001"/>
      <c r="AI116" s="1001"/>
      <c r="AJ116" s="1001"/>
      <c r="AK116" s="1001"/>
      <c r="AL116" s="1001"/>
      <c r="AM116" s="1001"/>
      <c r="AN116" s="1001"/>
      <c r="AO116" s="1001"/>
      <c r="AP116" s="1001"/>
      <c r="AQ116" s="1001"/>
      <c r="AR116" s="241"/>
      <c r="AS116" s="1000" t="s">
        <v>1672</v>
      </c>
      <c r="AT116" s="1000"/>
      <c r="AU116" s="1000"/>
      <c r="AV116" s="1000"/>
      <c r="AW116" s="1000"/>
      <c r="AX116" s="1000"/>
      <c r="AY116" s="1000"/>
      <c r="AZ116" s="1000"/>
      <c r="BA116" s="1000"/>
      <c r="BB116" s="1000"/>
      <c r="BC116" s="1000"/>
      <c r="BD116" s="565">
        <v>46</v>
      </c>
      <c r="BE116" s="565"/>
      <c r="BF116" s="565"/>
      <c r="BG116" s="565"/>
      <c r="BH116" s="565"/>
      <c r="BI116" s="565"/>
      <c r="BJ116" s="565"/>
      <c r="BK116" s="565"/>
      <c r="BL116" s="565"/>
      <c r="BM116" s="565"/>
      <c r="BN116" s="565"/>
      <c r="BO116" s="565"/>
      <c r="BP116" s="565"/>
      <c r="BQ116" s="242">
        <v>5618.24</v>
      </c>
      <c r="BR116" s="237"/>
      <c r="BS116" s="237"/>
      <c r="BT116" s="237"/>
      <c r="BU116" s="237"/>
      <c r="BV116" s="237"/>
      <c r="BW116" s="237"/>
      <c r="BX116" s="238"/>
      <c r="BY116" s="74"/>
      <c r="BZ116" s="74"/>
      <c r="CA116" s="74"/>
    </row>
    <row r="117" spans="1:79" s="234" customFormat="1" ht="37.5" customHeight="1" thickBot="1">
      <c r="A117" s="240" t="s">
        <v>1535</v>
      </c>
      <c r="B117" s="235"/>
      <c r="C117" s="235"/>
      <c r="D117" s="236"/>
      <c r="E117" s="961" t="s">
        <v>1701</v>
      </c>
      <c r="F117" s="962"/>
      <c r="G117" s="962"/>
      <c r="H117" s="962"/>
      <c r="I117" s="962"/>
      <c r="J117" s="1002"/>
      <c r="K117" s="1000">
        <v>49</v>
      </c>
      <c r="L117" s="1000"/>
      <c r="M117" s="1000"/>
      <c r="N117" s="1000"/>
      <c r="O117" s="1000"/>
      <c r="P117" s="1000"/>
      <c r="Q117" s="1000" t="s">
        <v>1573</v>
      </c>
      <c r="R117" s="1000"/>
      <c r="S117" s="1000"/>
      <c r="T117" s="1000"/>
      <c r="U117" s="1000"/>
      <c r="V117" s="1000"/>
      <c r="W117" s="1000"/>
      <c r="X117" s="1000"/>
      <c r="Y117" s="1000">
        <v>23152907</v>
      </c>
      <c r="Z117" s="1000"/>
      <c r="AA117" s="1000"/>
      <c r="AB117" s="1000"/>
      <c r="AC117" s="1000"/>
      <c r="AD117" s="1000"/>
      <c r="AE117" s="1000"/>
      <c r="AF117" s="1000"/>
      <c r="AG117" s="1001" t="s">
        <v>1643</v>
      </c>
      <c r="AH117" s="1001"/>
      <c r="AI117" s="1001"/>
      <c r="AJ117" s="1001"/>
      <c r="AK117" s="1001"/>
      <c r="AL117" s="1001"/>
      <c r="AM117" s="1001"/>
      <c r="AN117" s="1001"/>
      <c r="AO117" s="1001"/>
      <c r="AP117" s="1001"/>
      <c r="AQ117" s="1001"/>
      <c r="AR117" s="241"/>
      <c r="AS117" s="1000" t="s">
        <v>1672</v>
      </c>
      <c r="AT117" s="1000"/>
      <c r="AU117" s="1000"/>
      <c r="AV117" s="1000"/>
      <c r="AW117" s="1000"/>
      <c r="AX117" s="1000"/>
      <c r="AY117" s="1000"/>
      <c r="AZ117" s="1000"/>
      <c r="BA117" s="1000"/>
      <c r="BB117" s="1000"/>
      <c r="BC117" s="1000"/>
      <c r="BD117" s="565">
        <v>47</v>
      </c>
      <c r="BE117" s="565"/>
      <c r="BF117" s="565"/>
      <c r="BG117" s="565"/>
      <c r="BH117" s="565"/>
      <c r="BI117" s="565"/>
      <c r="BJ117" s="565"/>
      <c r="BK117" s="565"/>
      <c r="BL117" s="565"/>
      <c r="BM117" s="565"/>
      <c r="BN117" s="565"/>
      <c r="BO117" s="565"/>
      <c r="BP117" s="565"/>
      <c r="BQ117" s="242">
        <v>10367.36</v>
      </c>
      <c r="BR117" s="237"/>
      <c r="BS117" s="237"/>
      <c r="BT117" s="237"/>
      <c r="BU117" s="237"/>
      <c r="BV117" s="237"/>
      <c r="BW117" s="237"/>
      <c r="BX117" s="238"/>
      <c r="BY117" s="74"/>
      <c r="BZ117" s="74"/>
      <c r="CA117" s="74"/>
    </row>
    <row r="118" spans="1:79" s="234" customFormat="1" ht="37.5" customHeight="1" thickBot="1">
      <c r="A118" s="240" t="s">
        <v>1535</v>
      </c>
      <c r="B118" s="235"/>
      <c r="C118" s="235"/>
      <c r="D118" s="236"/>
      <c r="E118" s="961" t="s">
        <v>1701</v>
      </c>
      <c r="F118" s="962"/>
      <c r="G118" s="962"/>
      <c r="H118" s="962"/>
      <c r="I118" s="962"/>
      <c r="J118" s="1002"/>
      <c r="K118" s="1000">
        <v>57</v>
      </c>
      <c r="L118" s="1000"/>
      <c r="M118" s="1000"/>
      <c r="N118" s="1000"/>
      <c r="O118" s="1000"/>
      <c r="P118" s="1000"/>
      <c r="Q118" s="1000" t="s">
        <v>1577</v>
      </c>
      <c r="R118" s="1000"/>
      <c r="S118" s="1000"/>
      <c r="T118" s="1000"/>
      <c r="U118" s="1000"/>
      <c r="V118" s="1000"/>
      <c r="W118" s="1000"/>
      <c r="X118" s="1000"/>
      <c r="Y118" s="1000">
        <v>37722525</v>
      </c>
      <c r="Z118" s="1000"/>
      <c r="AA118" s="1000"/>
      <c r="AB118" s="1000"/>
      <c r="AC118" s="1000"/>
      <c r="AD118" s="1000"/>
      <c r="AE118" s="1000"/>
      <c r="AF118" s="1000"/>
      <c r="AG118" s="1001" t="s">
        <v>1646</v>
      </c>
      <c r="AH118" s="1001"/>
      <c r="AI118" s="1001"/>
      <c r="AJ118" s="1001"/>
      <c r="AK118" s="1001"/>
      <c r="AL118" s="1001"/>
      <c r="AM118" s="1001"/>
      <c r="AN118" s="1001"/>
      <c r="AO118" s="1001"/>
      <c r="AP118" s="1001"/>
      <c r="AQ118" s="1001"/>
      <c r="AR118" s="241"/>
      <c r="AS118" s="1000" t="s">
        <v>1672</v>
      </c>
      <c r="AT118" s="1000"/>
      <c r="AU118" s="1000"/>
      <c r="AV118" s="1000"/>
      <c r="AW118" s="1000"/>
      <c r="AX118" s="1000"/>
      <c r="AY118" s="1000"/>
      <c r="AZ118" s="1000"/>
      <c r="BA118" s="1000"/>
      <c r="BB118" s="1000"/>
      <c r="BC118" s="1000"/>
      <c r="BD118" s="565">
        <v>48</v>
      </c>
      <c r="BE118" s="565"/>
      <c r="BF118" s="565"/>
      <c r="BG118" s="565"/>
      <c r="BH118" s="565"/>
      <c r="BI118" s="565"/>
      <c r="BJ118" s="565"/>
      <c r="BK118" s="565"/>
      <c r="BL118" s="565"/>
      <c r="BM118" s="565"/>
      <c r="BN118" s="565"/>
      <c r="BO118" s="565"/>
      <c r="BP118" s="565"/>
      <c r="BQ118" s="242">
        <v>12288</v>
      </c>
      <c r="BR118" s="237"/>
      <c r="BS118" s="237"/>
      <c r="BT118" s="237"/>
      <c r="BU118" s="237"/>
      <c r="BV118" s="237"/>
      <c r="BW118" s="237"/>
      <c r="BX118" s="238"/>
      <c r="BY118" s="74"/>
      <c r="BZ118" s="74"/>
      <c r="CA118" s="74"/>
    </row>
    <row r="119" spans="1:79" s="234" customFormat="1" ht="37.5" customHeight="1" thickBot="1">
      <c r="A119" s="240" t="s">
        <v>1535</v>
      </c>
      <c r="B119" s="235"/>
      <c r="C119" s="235"/>
      <c r="D119" s="236"/>
      <c r="E119" s="961" t="s">
        <v>1701</v>
      </c>
      <c r="F119" s="962"/>
      <c r="G119" s="962"/>
      <c r="H119" s="962"/>
      <c r="I119" s="962"/>
      <c r="J119" s="1002"/>
      <c r="K119" s="1000">
        <v>52</v>
      </c>
      <c r="L119" s="1000"/>
      <c r="M119" s="1000"/>
      <c r="N119" s="1000"/>
      <c r="O119" s="1000"/>
      <c r="P119" s="1000"/>
      <c r="Q119" s="1000" t="s">
        <v>1578</v>
      </c>
      <c r="R119" s="1000"/>
      <c r="S119" s="1000"/>
      <c r="T119" s="1000"/>
      <c r="U119" s="1000"/>
      <c r="V119" s="1000"/>
      <c r="W119" s="1000"/>
      <c r="X119" s="1000"/>
      <c r="Y119" s="1000">
        <v>38500053</v>
      </c>
      <c r="Z119" s="1000"/>
      <c r="AA119" s="1000"/>
      <c r="AB119" s="1000"/>
      <c r="AC119" s="1000"/>
      <c r="AD119" s="1000"/>
      <c r="AE119" s="1000"/>
      <c r="AF119" s="1000"/>
      <c r="AG119" s="1001" t="s">
        <v>1647</v>
      </c>
      <c r="AH119" s="1001"/>
      <c r="AI119" s="1001"/>
      <c r="AJ119" s="1001"/>
      <c r="AK119" s="1001"/>
      <c r="AL119" s="1001"/>
      <c r="AM119" s="1001"/>
      <c r="AN119" s="1001"/>
      <c r="AO119" s="1001"/>
      <c r="AP119" s="1001"/>
      <c r="AQ119" s="1001"/>
      <c r="AR119" s="241"/>
      <c r="AS119" s="1000" t="s">
        <v>1672</v>
      </c>
      <c r="AT119" s="1000"/>
      <c r="AU119" s="1000"/>
      <c r="AV119" s="1000"/>
      <c r="AW119" s="1000"/>
      <c r="AX119" s="1000"/>
      <c r="AY119" s="1000"/>
      <c r="AZ119" s="1000"/>
      <c r="BA119" s="1000"/>
      <c r="BB119" s="1000"/>
      <c r="BC119" s="1000"/>
      <c r="BD119" s="565">
        <v>49</v>
      </c>
      <c r="BE119" s="565"/>
      <c r="BF119" s="565"/>
      <c r="BG119" s="565"/>
      <c r="BH119" s="565"/>
      <c r="BI119" s="565"/>
      <c r="BJ119" s="565"/>
      <c r="BK119" s="565"/>
      <c r="BL119" s="565"/>
      <c r="BM119" s="565"/>
      <c r="BN119" s="565"/>
      <c r="BO119" s="565"/>
      <c r="BP119" s="565"/>
      <c r="BQ119" s="242">
        <v>13968</v>
      </c>
      <c r="BR119" s="237"/>
      <c r="BS119" s="237"/>
      <c r="BT119" s="237"/>
      <c r="BU119" s="237"/>
      <c r="BV119" s="237"/>
      <c r="BW119" s="237"/>
      <c r="BX119" s="238"/>
      <c r="BY119" s="74"/>
      <c r="BZ119" s="74"/>
      <c r="CA119" s="74"/>
    </row>
    <row r="120" spans="1:79" s="234" customFormat="1" ht="37.5" customHeight="1" thickBot="1">
      <c r="A120" s="240" t="s">
        <v>1535</v>
      </c>
      <c r="B120" s="235"/>
      <c r="C120" s="235"/>
      <c r="D120" s="236"/>
      <c r="E120" s="961" t="s">
        <v>1701</v>
      </c>
      <c r="F120" s="962"/>
      <c r="G120" s="962"/>
      <c r="H120" s="962"/>
      <c r="I120" s="962"/>
      <c r="J120" s="1002"/>
      <c r="K120" s="1000">
        <v>56</v>
      </c>
      <c r="L120" s="1000"/>
      <c r="M120" s="1000"/>
      <c r="N120" s="1000"/>
      <c r="O120" s="1000"/>
      <c r="P120" s="1000"/>
      <c r="Q120" s="1000" t="s">
        <v>1579</v>
      </c>
      <c r="R120" s="1000"/>
      <c r="S120" s="1000"/>
      <c r="T120" s="1000"/>
      <c r="U120" s="1000"/>
      <c r="V120" s="1000"/>
      <c r="W120" s="1000"/>
      <c r="X120" s="1000"/>
      <c r="Y120" s="1000">
        <v>40643868</v>
      </c>
      <c r="Z120" s="1000"/>
      <c r="AA120" s="1000"/>
      <c r="AB120" s="1000"/>
      <c r="AC120" s="1000"/>
      <c r="AD120" s="1000"/>
      <c r="AE120" s="1000"/>
      <c r="AF120" s="1000"/>
      <c r="AG120" s="1001" t="s">
        <v>1648</v>
      </c>
      <c r="AH120" s="1001"/>
      <c r="AI120" s="1001"/>
      <c r="AJ120" s="1001"/>
      <c r="AK120" s="1001"/>
      <c r="AL120" s="1001"/>
      <c r="AM120" s="1001"/>
      <c r="AN120" s="1001"/>
      <c r="AO120" s="1001"/>
      <c r="AP120" s="1001"/>
      <c r="AQ120" s="1001"/>
      <c r="AR120" s="241"/>
      <c r="AS120" s="1000" t="s">
        <v>1672</v>
      </c>
      <c r="AT120" s="1000"/>
      <c r="AU120" s="1000"/>
      <c r="AV120" s="1000"/>
      <c r="AW120" s="1000"/>
      <c r="AX120" s="1000"/>
      <c r="AY120" s="1000"/>
      <c r="AZ120" s="1000"/>
      <c r="BA120" s="1000"/>
      <c r="BB120" s="1000"/>
      <c r="BC120" s="1000"/>
      <c r="BD120" s="565">
        <v>50</v>
      </c>
      <c r="BE120" s="565"/>
      <c r="BF120" s="565"/>
      <c r="BG120" s="565"/>
      <c r="BH120" s="565"/>
      <c r="BI120" s="565"/>
      <c r="BJ120" s="565"/>
      <c r="BK120" s="565"/>
      <c r="BL120" s="565"/>
      <c r="BM120" s="565"/>
      <c r="BN120" s="565"/>
      <c r="BO120" s="565"/>
      <c r="BP120" s="565"/>
      <c r="BQ120" s="242">
        <v>29325</v>
      </c>
      <c r="BR120" s="237"/>
      <c r="BS120" s="237"/>
      <c r="BT120" s="237"/>
      <c r="BU120" s="237"/>
      <c r="BV120" s="237"/>
      <c r="BW120" s="237"/>
      <c r="BX120" s="238"/>
      <c r="BY120" s="74"/>
      <c r="BZ120" s="74"/>
      <c r="CA120" s="74"/>
    </row>
    <row r="121" spans="1:79" s="234" customFormat="1" ht="37.5" customHeight="1" thickBot="1">
      <c r="A121" s="240" t="s">
        <v>1535</v>
      </c>
      <c r="B121" s="235"/>
      <c r="C121" s="235"/>
      <c r="D121" s="236"/>
      <c r="E121" s="961" t="s">
        <v>1701</v>
      </c>
      <c r="F121" s="962"/>
      <c r="G121" s="962"/>
      <c r="H121" s="962"/>
      <c r="I121" s="962"/>
      <c r="J121" s="1002"/>
      <c r="K121" s="1000">
        <v>51</v>
      </c>
      <c r="L121" s="1000"/>
      <c r="M121" s="1000"/>
      <c r="N121" s="1000"/>
      <c r="O121" s="1000"/>
      <c r="P121" s="1000"/>
      <c r="Q121" s="1000" t="s">
        <v>1580</v>
      </c>
      <c r="R121" s="1000"/>
      <c r="S121" s="1000"/>
      <c r="T121" s="1000"/>
      <c r="U121" s="1000"/>
      <c r="V121" s="1000"/>
      <c r="W121" s="1000"/>
      <c r="X121" s="1000"/>
      <c r="Y121" s="1000">
        <v>24959285</v>
      </c>
      <c r="Z121" s="1000"/>
      <c r="AA121" s="1000"/>
      <c r="AB121" s="1000"/>
      <c r="AC121" s="1000"/>
      <c r="AD121" s="1000"/>
      <c r="AE121" s="1000"/>
      <c r="AF121" s="1000"/>
      <c r="AG121" s="1001" t="s">
        <v>1649</v>
      </c>
      <c r="AH121" s="1001"/>
      <c r="AI121" s="1001"/>
      <c r="AJ121" s="1001"/>
      <c r="AK121" s="1001"/>
      <c r="AL121" s="1001"/>
      <c r="AM121" s="1001"/>
      <c r="AN121" s="1001"/>
      <c r="AO121" s="1001"/>
      <c r="AP121" s="1001"/>
      <c r="AQ121" s="1001"/>
      <c r="AR121" s="241"/>
      <c r="AS121" s="1000" t="s">
        <v>1672</v>
      </c>
      <c r="AT121" s="1000"/>
      <c r="AU121" s="1000"/>
      <c r="AV121" s="1000"/>
      <c r="AW121" s="1000"/>
      <c r="AX121" s="1000"/>
      <c r="AY121" s="1000"/>
      <c r="AZ121" s="1000"/>
      <c r="BA121" s="1000"/>
      <c r="BB121" s="1000"/>
      <c r="BC121" s="1000"/>
      <c r="BD121" s="565">
        <v>51</v>
      </c>
      <c r="BE121" s="565"/>
      <c r="BF121" s="565"/>
      <c r="BG121" s="565"/>
      <c r="BH121" s="565"/>
      <c r="BI121" s="565"/>
      <c r="BJ121" s="565"/>
      <c r="BK121" s="565"/>
      <c r="BL121" s="565"/>
      <c r="BM121" s="565"/>
      <c r="BN121" s="565"/>
      <c r="BO121" s="565"/>
      <c r="BP121" s="565"/>
      <c r="BQ121" s="242">
        <v>37248</v>
      </c>
      <c r="BR121" s="237"/>
      <c r="BS121" s="237"/>
      <c r="BT121" s="237"/>
      <c r="BU121" s="237"/>
      <c r="BV121" s="237"/>
      <c r="BW121" s="237"/>
      <c r="BX121" s="238"/>
      <c r="BY121" s="74"/>
      <c r="BZ121" s="74"/>
      <c r="CA121" s="74"/>
    </row>
    <row r="122" spans="1:79" s="234" customFormat="1" ht="37.5" customHeight="1" thickBot="1">
      <c r="A122" s="240" t="s">
        <v>1535</v>
      </c>
      <c r="B122" s="235"/>
      <c r="C122" s="235"/>
      <c r="D122" s="236"/>
      <c r="E122" s="961" t="s">
        <v>1701</v>
      </c>
      <c r="F122" s="962"/>
      <c r="G122" s="962"/>
      <c r="H122" s="962"/>
      <c r="I122" s="962"/>
      <c r="J122" s="1002"/>
      <c r="K122" s="1000">
        <v>53</v>
      </c>
      <c r="L122" s="1000"/>
      <c r="M122" s="1000"/>
      <c r="N122" s="1000"/>
      <c r="O122" s="1000"/>
      <c r="P122" s="1000"/>
      <c r="Q122" s="1000" t="s">
        <v>1581</v>
      </c>
      <c r="R122" s="1000"/>
      <c r="S122" s="1000"/>
      <c r="T122" s="1000"/>
      <c r="U122" s="1000"/>
      <c r="V122" s="1000"/>
      <c r="W122" s="1000"/>
      <c r="X122" s="1000"/>
      <c r="Y122" s="1000">
        <v>31074340</v>
      </c>
      <c r="Z122" s="1000"/>
      <c r="AA122" s="1000"/>
      <c r="AB122" s="1000"/>
      <c r="AC122" s="1000"/>
      <c r="AD122" s="1000"/>
      <c r="AE122" s="1000"/>
      <c r="AF122" s="1000"/>
      <c r="AG122" s="1001" t="s">
        <v>1650</v>
      </c>
      <c r="AH122" s="1001"/>
      <c r="AI122" s="1001"/>
      <c r="AJ122" s="1001"/>
      <c r="AK122" s="1001"/>
      <c r="AL122" s="1001"/>
      <c r="AM122" s="1001"/>
      <c r="AN122" s="1001"/>
      <c r="AO122" s="1001"/>
      <c r="AP122" s="1001"/>
      <c r="AQ122" s="1001"/>
      <c r="AR122" s="241"/>
      <c r="AS122" s="1000" t="s">
        <v>1672</v>
      </c>
      <c r="AT122" s="1000"/>
      <c r="AU122" s="1000"/>
      <c r="AV122" s="1000"/>
      <c r="AW122" s="1000"/>
      <c r="AX122" s="1000"/>
      <c r="AY122" s="1000"/>
      <c r="AZ122" s="1000"/>
      <c r="BA122" s="1000"/>
      <c r="BB122" s="1000"/>
      <c r="BC122" s="1000"/>
      <c r="BD122" s="565">
        <v>52</v>
      </c>
      <c r="BE122" s="565"/>
      <c r="BF122" s="565"/>
      <c r="BG122" s="565"/>
      <c r="BH122" s="565"/>
      <c r="BI122" s="565"/>
      <c r="BJ122" s="565"/>
      <c r="BK122" s="565"/>
      <c r="BL122" s="565"/>
      <c r="BM122" s="565"/>
      <c r="BN122" s="565"/>
      <c r="BO122" s="565"/>
      <c r="BP122" s="565"/>
      <c r="BQ122" s="242">
        <v>44236.800000000003</v>
      </c>
      <c r="BR122" s="237"/>
      <c r="BS122" s="237"/>
      <c r="BT122" s="237"/>
      <c r="BU122" s="237"/>
      <c r="BV122" s="237"/>
      <c r="BW122" s="237"/>
      <c r="BX122" s="238"/>
      <c r="BY122" s="74"/>
      <c r="BZ122" s="74"/>
      <c r="CA122" s="74"/>
    </row>
    <row r="123" spans="1:79" s="234" customFormat="1" ht="37.5" customHeight="1" thickBot="1">
      <c r="A123" s="240" t="s">
        <v>1536</v>
      </c>
      <c r="B123" s="235"/>
      <c r="C123" s="235"/>
      <c r="D123" s="236"/>
      <c r="E123" s="961" t="s">
        <v>1701</v>
      </c>
      <c r="F123" s="962"/>
      <c r="G123" s="962"/>
      <c r="H123" s="962"/>
      <c r="I123" s="962"/>
      <c r="J123" s="1002"/>
      <c r="K123" s="1000">
        <v>64</v>
      </c>
      <c r="L123" s="1000"/>
      <c r="M123" s="1000"/>
      <c r="N123" s="1000"/>
      <c r="O123" s="1000"/>
      <c r="P123" s="1000"/>
      <c r="Q123" s="1000" t="s">
        <v>1562</v>
      </c>
      <c r="R123" s="1000"/>
      <c r="S123" s="1000"/>
      <c r="T123" s="1000"/>
      <c r="U123" s="1000"/>
      <c r="V123" s="1000"/>
      <c r="W123" s="1000"/>
      <c r="X123" s="1000"/>
      <c r="Y123" s="1000">
        <v>3230508375</v>
      </c>
      <c r="Z123" s="1000"/>
      <c r="AA123" s="1000"/>
      <c r="AB123" s="1000"/>
      <c r="AC123" s="1000"/>
      <c r="AD123" s="1000"/>
      <c r="AE123" s="1000"/>
      <c r="AF123" s="1000"/>
      <c r="AG123" s="1001" t="s">
        <v>1651</v>
      </c>
      <c r="AH123" s="1001"/>
      <c r="AI123" s="1001"/>
      <c r="AJ123" s="1001"/>
      <c r="AK123" s="1001"/>
      <c r="AL123" s="1001"/>
      <c r="AM123" s="1001"/>
      <c r="AN123" s="1001"/>
      <c r="AO123" s="1001"/>
      <c r="AP123" s="1001"/>
      <c r="AQ123" s="1001"/>
      <c r="AR123" s="241"/>
      <c r="AS123" s="1000" t="s">
        <v>1694</v>
      </c>
      <c r="AT123" s="1000"/>
      <c r="AU123" s="1000"/>
      <c r="AV123" s="1000"/>
      <c r="AW123" s="1000"/>
      <c r="AX123" s="1000"/>
      <c r="AY123" s="1000"/>
      <c r="AZ123" s="1000"/>
      <c r="BA123" s="1000"/>
      <c r="BB123" s="1000"/>
      <c r="BC123" s="1000"/>
      <c r="BD123" s="565">
        <v>53</v>
      </c>
      <c r="BE123" s="565"/>
      <c r="BF123" s="565"/>
      <c r="BG123" s="565"/>
      <c r="BH123" s="565"/>
      <c r="BI123" s="565"/>
      <c r="BJ123" s="565"/>
      <c r="BK123" s="565"/>
      <c r="BL123" s="565"/>
      <c r="BM123" s="565"/>
      <c r="BN123" s="565"/>
      <c r="BO123" s="565"/>
      <c r="BP123" s="565"/>
      <c r="BQ123" s="242">
        <v>25000</v>
      </c>
      <c r="BR123" s="237"/>
      <c r="BS123" s="237"/>
      <c r="BT123" s="237"/>
      <c r="BU123" s="237"/>
      <c r="BV123" s="237"/>
      <c r="BW123" s="237"/>
      <c r="BX123" s="238"/>
      <c r="BY123" s="74"/>
      <c r="BZ123" s="74"/>
      <c r="CA123" s="74"/>
    </row>
    <row r="124" spans="1:79" s="234" customFormat="1" ht="37.5" customHeight="1" thickBot="1">
      <c r="A124" s="240" t="s">
        <v>1536</v>
      </c>
      <c r="B124" s="235"/>
      <c r="C124" s="235"/>
      <c r="D124" s="236"/>
      <c r="E124" s="961" t="s">
        <v>1701</v>
      </c>
      <c r="F124" s="962"/>
      <c r="G124" s="962"/>
      <c r="H124" s="962"/>
      <c r="I124" s="962"/>
      <c r="J124" s="1002"/>
      <c r="K124" s="1000">
        <v>61</v>
      </c>
      <c r="L124" s="1000"/>
      <c r="M124" s="1000"/>
      <c r="N124" s="1000"/>
      <c r="O124" s="1000"/>
      <c r="P124" s="1000"/>
      <c r="Q124" s="1000" t="s">
        <v>1582</v>
      </c>
      <c r="R124" s="1000"/>
      <c r="S124" s="1000"/>
      <c r="T124" s="1000"/>
      <c r="U124" s="1000"/>
      <c r="V124" s="1000"/>
      <c r="W124" s="1000"/>
      <c r="X124" s="1000"/>
      <c r="Y124" s="1000">
        <v>25049896</v>
      </c>
      <c r="Z124" s="1000"/>
      <c r="AA124" s="1000"/>
      <c r="AB124" s="1000"/>
      <c r="AC124" s="1000"/>
      <c r="AD124" s="1000"/>
      <c r="AE124" s="1000"/>
      <c r="AF124" s="1000"/>
      <c r="AG124" s="1001" t="s">
        <v>1652</v>
      </c>
      <c r="AH124" s="1001"/>
      <c r="AI124" s="1001"/>
      <c r="AJ124" s="1001"/>
      <c r="AK124" s="1001"/>
      <c r="AL124" s="1001"/>
      <c r="AM124" s="1001"/>
      <c r="AN124" s="1001"/>
      <c r="AO124" s="1001"/>
      <c r="AP124" s="1001"/>
      <c r="AQ124" s="1001"/>
      <c r="AR124" s="241"/>
      <c r="AS124" s="1000" t="s">
        <v>1672</v>
      </c>
      <c r="AT124" s="1000"/>
      <c r="AU124" s="1000"/>
      <c r="AV124" s="1000"/>
      <c r="AW124" s="1000"/>
      <c r="AX124" s="1000"/>
      <c r="AY124" s="1000"/>
      <c r="AZ124" s="1000"/>
      <c r="BA124" s="1000"/>
      <c r="BB124" s="1000"/>
      <c r="BC124" s="1000"/>
      <c r="BD124" s="565">
        <v>54</v>
      </c>
      <c r="BE124" s="565"/>
      <c r="BF124" s="565"/>
      <c r="BG124" s="565"/>
      <c r="BH124" s="565"/>
      <c r="BI124" s="565"/>
      <c r="BJ124" s="565"/>
      <c r="BK124" s="565"/>
      <c r="BL124" s="565"/>
      <c r="BM124" s="565"/>
      <c r="BN124" s="565"/>
      <c r="BO124" s="565"/>
      <c r="BP124" s="565"/>
      <c r="BQ124" s="242">
        <v>37252.800000000003</v>
      </c>
      <c r="BR124" s="237"/>
      <c r="BS124" s="237"/>
      <c r="BT124" s="237"/>
      <c r="BU124" s="237"/>
      <c r="BV124" s="237"/>
      <c r="BW124" s="237"/>
      <c r="BX124" s="238"/>
      <c r="BY124" s="74"/>
      <c r="BZ124" s="74"/>
      <c r="CA124" s="74"/>
    </row>
    <row r="125" spans="1:79" s="234" customFormat="1" ht="37.5" customHeight="1" thickBot="1">
      <c r="A125" s="240" t="s">
        <v>1536</v>
      </c>
      <c r="B125" s="235"/>
      <c r="C125" s="235"/>
      <c r="D125" s="236"/>
      <c r="E125" s="961" t="s">
        <v>1701</v>
      </c>
      <c r="F125" s="962"/>
      <c r="G125" s="962"/>
      <c r="H125" s="962"/>
      <c r="I125" s="962"/>
      <c r="J125" s="1002"/>
      <c r="K125" s="1000">
        <v>63</v>
      </c>
      <c r="L125" s="1000"/>
      <c r="M125" s="1000"/>
      <c r="N125" s="1000"/>
      <c r="O125" s="1000"/>
      <c r="P125" s="1000"/>
      <c r="Q125" s="1000" t="s">
        <v>1583</v>
      </c>
      <c r="R125" s="1000"/>
      <c r="S125" s="1000"/>
      <c r="T125" s="1000"/>
      <c r="U125" s="1000"/>
      <c r="V125" s="1000"/>
      <c r="W125" s="1000"/>
      <c r="X125" s="1000"/>
      <c r="Y125" s="1000">
        <v>24883843</v>
      </c>
      <c r="Z125" s="1000"/>
      <c r="AA125" s="1000"/>
      <c r="AB125" s="1000"/>
      <c r="AC125" s="1000"/>
      <c r="AD125" s="1000"/>
      <c r="AE125" s="1000"/>
      <c r="AF125" s="1000"/>
      <c r="AG125" s="1001" t="s">
        <v>1653</v>
      </c>
      <c r="AH125" s="1001"/>
      <c r="AI125" s="1001"/>
      <c r="AJ125" s="1001"/>
      <c r="AK125" s="1001"/>
      <c r="AL125" s="1001"/>
      <c r="AM125" s="1001"/>
      <c r="AN125" s="1001"/>
      <c r="AO125" s="1001"/>
      <c r="AP125" s="1001"/>
      <c r="AQ125" s="1001"/>
      <c r="AR125" s="241"/>
      <c r="AS125" s="1000" t="s">
        <v>1672</v>
      </c>
      <c r="AT125" s="1000"/>
      <c r="AU125" s="1000"/>
      <c r="AV125" s="1000"/>
      <c r="AW125" s="1000"/>
      <c r="AX125" s="1000"/>
      <c r="AY125" s="1000"/>
      <c r="AZ125" s="1000"/>
      <c r="BA125" s="1000"/>
      <c r="BB125" s="1000"/>
      <c r="BC125" s="1000"/>
      <c r="BD125" s="565">
        <v>55</v>
      </c>
      <c r="BE125" s="565"/>
      <c r="BF125" s="565"/>
      <c r="BG125" s="565"/>
      <c r="BH125" s="565"/>
      <c r="BI125" s="565"/>
      <c r="BJ125" s="565"/>
      <c r="BK125" s="565"/>
      <c r="BL125" s="565"/>
      <c r="BM125" s="565"/>
      <c r="BN125" s="565"/>
      <c r="BO125" s="565"/>
      <c r="BP125" s="565"/>
      <c r="BQ125" s="242">
        <v>43040</v>
      </c>
      <c r="BR125" s="237"/>
      <c r="BS125" s="237"/>
      <c r="BT125" s="237"/>
      <c r="BU125" s="237"/>
      <c r="BV125" s="237"/>
      <c r="BW125" s="237"/>
      <c r="BX125" s="238"/>
      <c r="BY125" s="74"/>
      <c r="BZ125" s="74"/>
      <c r="CA125" s="74"/>
    </row>
    <row r="126" spans="1:79" s="234" customFormat="1" ht="37.5" customHeight="1" thickBot="1">
      <c r="A126" s="240" t="s">
        <v>1536</v>
      </c>
      <c r="B126" s="235"/>
      <c r="C126" s="235"/>
      <c r="D126" s="236"/>
      <c r="E126" s="961" t="s">
        <v>1701</v>
      </c>
      <c r="F126" s="962"/>
      <c r="G126" s="962"/>
      <c r="H126" s="962"/>
      <c r="I126" s="962"/>
      <c r="J126" s="1002"/>
      <c r="K126" s="1000">
        <v>60</v>
      </c>
      <c r="L126" s="1000"/>
      <c r="M126" s="1000"/>
      <c r="N126" s="1000"/>
      <c r="O126" s="1000"/>
      <c r="P126" s="1000"/>
      <c r="Q126" s="1000" t="s">
        <v>1584</v>
      </c>
      <c r="R126" s="1000"/>
      <c r="S126" s="1000"/>
      <c r="T126" s="1000"/>
      <c r="U126" s="1000"/>
      <c r="V126" s="1000"/>
      <c r="W126" s="1000"/>
      <c r="X126" s="1000"/>
      <c r="Y126" s="1000">
        <v>21397527</v>
      </c>
      <c r="Z126" s="1000"/>
      <c r="AA126" s="1000"/>
      <c r="AB126" s="1000"/>
      <c r="AC126" s="1000"/>
      <c r="AD126" s="1000"/>
      <c r="AE126" s="1000"/>
      <c r="AF126" s="1000"/>
      <c r="AG126" s="1001" t="s">
        <v>1654</v>
      </c>
      <c r="AH126" s="1001"/>
      <c r="AI126" s="1001"/>
      <c r="AJ126" s="1001"/>
      <c r="AK126" s="1001"/>
      <c r="AL126" s="1001"/>
      <c r="AM126" s="1001"/>
      <c r="AN126" s="1001"/>
      <c r="AO126" s="1001"/>
      <c r="AP126" s="1001"/>
      <c r="AQ126" s="1001"/>
      <c r="AR126" s="241"/>
      <c r="AS126" s="1000" t="s">
        <v>1672</v>
      </c>
      <c r="AT126" s="1000"/>
      <c r="AU126" s="1000"/>
      <c r="AV126" s="1000"/>
      <c r="AW126" s="1000"/>
      <c r="AX126" s="1000"/>
      <c r="AY126" s="1000"/>
      <c r="AZ126" s="1000"/>
      <c r="BA126" s="1000"/>
      <c r="BB126" s="1000"/>
      <c r="BC126" s="1000"/>
      <c r="BD126" s="565">
        <v>56</v>
      </c>
      <c r="BE126" s="565"/>
      <c r="BF126" s="565"/>
      <c r="BG126" s="565"/>
      <c r="BH126" s="565"/>
      <c r="BI126" s="565"/>
      <c r="BJ126" s="565"/>
      <c r="BK126" s="565"/>
      <c r="BL126" s="565"/>
      <c r="BM126" s="565"/>
      <c r="BN126" s="565"/>
      <c r="BO126" s="565"/>
      <c r="BP126" s="565"/>
      <c r="BQ126" s="242">
        <v>43456</v>
      </c>
      <c r="BR126" s="237"/>
      <c r="BS126" s="237"/>
      <c r="BT126" s="237"/>
      <c r="BU126" s="237"/>
      <c r="BV126" s="237"/>
      <c r="BW126" s="237"/>
      <c r="BX126" s="238"/>
      <c r="BY126" s="74"/>
      <c r="BZ126" s="74"/>
      <c r="CA126" s="74"/>
    </row>
    <row r="127" spans="1:79" s="234" customFormat="1" ht="37.5" customHeight="1" thickBot="1">
      <c r="A127" s="240" t="s">
        <v>1536</v>
      </c>
      <c r="B127" s="235"/>
      <c r="C127" s="235"/>
      <c r="D127" s="236"/>
      <c r="E127" s="961" t="s">
        <v>1701</v>
      </c>
      <c r="F127" s="962"/>
      <c r="G127" s="962"/>
      <c r="H127" s="962"/>
      <c r="I127" s="962"/>
      <c r="J127" s="1002"/>
      <c r="K127" s="1000">
        <v>62</v>
      </c>
      <c r="L127" s="1000"/>
      <c r="M127" s="1000"/>
      <c r="N127" s="1000"/>
      <c r="O127" s="1000"/>
      <c r="P127" s="1000"/>
      <c r="Q127" s="1000" t="s">
        <v>1585</v>
      </c>
      <c r="R127" s="1000"/>
      <c r="S127" s="1000"/>
      <c r="T127" s="1000"/>
      <c r="U127" s="1000"/>
      <c r="V127" s="1000"/>
      <c r="W127" s="1000"/>
      <c r="X127" s="1000"/>
      <c r="Y127" s="1000">
        <v>14029496</v>
      </c>
      <c r="Z127" s="1000"/>
      <c r="AA127" s="1000"/>
      <c r="AB127" s="1000"/>
      <c r="AC127" s="1000"/>
      <c r="AD127" s="1000"/>
      <c r="AE127" s="1000"/>
      <c r="AF127" s="1000"/>
      <c r="AG127" s="1001" t="s">
        <v>1655</v>
      </c>
      <c r="AH127" s="1001"/>
      <c r="AI127" s="1001"/>
      <c r="AJ127" s="1001"/>
      <c r="AK127" s="1001"/>
      <c r="AL127" s="1001"/>
      <c r="AM127" s="1001"/>
      <c r="AN127" s="1001"/>
      <c r="AO127" s="1001"/>
      <c r="AP127" s="1001"/>
      <c r="AQ127" s="1001"/>
      <c r="AR127" s="241"/>
      <c r="AS127" s="1000" t="s">
        <v>1672</v>
      </c>
      <c r="AT127" s="1000"/>
      <c r="AU127" s="1000"/>
      <c r="AV127" s="1000"/>
      <c r="AW127" s="1000"/>
      <c r="AX127" s="1000"/>
      <c r="AY127" s="1000"/>
      <c r="AZ127" s="1000"/>
      <c r="BA127" s="1000"/>
      <c r="BB127" s="1000"/>
      <c r="BC127" s="1000"/>
      <c r="BD127" s="565">
        <v>57</v>
      </c>
      <c r="BE127" s="565"/>
      <c r="BF127" s="565"/>
      <c r="BG127" s="565"/>
      <c r="BH127" s="565"/>
      <c r="BI127" s="565"/>
      <c r="BJ127" s="565"/>
      <c r="BK127" s="565"/>
      <c r="BL127" s="565"/>
      <c r="BM127" s="565"/>
      <c r="BN127" s="565"/>
      <c r="BO127" s="565"/>
      <c r="BP127" s="565"/>
      <c r="BQ127" s="242">
        <v>51042</v>
      </c>
      <c r="BR127" s="237"/>
      <c r="BS127" s="237"/>
      <c r="BT127" s="237"/>
      <c r="BU127" s="237"/>
      <c r="BV127" s="237"/>
      <c r="BW127" s="237"/>
      <c r="BX127" s="238"/>
      <c r="BY127" s="74"/>
      <c r="BZ127" s="74"/>
      <c r="CA127" s="74"/>
    </row>
    <row r="128" spans="1:79" s="234" customFormat="1" ht="37.5" customHeight="1" thickBot="1">
      <c r="A128" s="240" t="s">
        <v>1537</v>
      </c>
      <c r="B128" s="235"/>
      <c r="C128" s="235"/>
      <c r="D128" s="236"/>
      <c r="E128" s="961" t="s">
        <v>1701</v>
      </c>
      <c r="F128" s="962"/>
      <c r="G128" s="962"/>
      <c r="H128" s="962"/>
      <c r="I128" s="962"/>
      <c r="J128" s="1002"/>
      <c r="K128" s="1000">
        <v>70</v>
      </c>
      <c r="L128" s="1000"/>
      <c r="M128" s="1000"/>
      <c r="N128" s="1000"/>
      <c r="O128" s="1000"/>
      <c r="P128" s="1000"/>
      <c r="Q128" s="1000" t="s">
        <v>1586</v>
      </c>
      <c r="R128" s="1000"/>
      <c r="S128" s="1000"/>
      <c r="T128" s="1000"/>
      <c r="U128" s="1000"/>
      <c r="V128" s="1000"/>
      <c r="W128" s="1000"/>
      <c r="X128" s="1000"/>
      <c r="Y128" s="1000">
        <v>32694293</v>
      </c>
      <c r="Z128" s="1000"/>
      <c r="AA128" s="1000"/>
      <c r="AB128" s="1000"/>
      <c r="AC128" s="1000"/>
      <c r="AD128" s="1000"/>
      <c r="AE128" s="1000"/>
      <c r="AF128" s="1000"/>
      <c r="AG128" s="1001" t="s">
        <v>1656</v>
      </c>
      <c r="AH128" s="1001"/>
      <c r="AI128" s="1001"/>
      <c r="AJ128" s="1001"/>
      <c r="AK128" s="1001"/>
      <c r="AL128" s="1001"/>
      <c r="AM128" s="1001"/>
      <c r="AN128" s="1001"/>
      <c r="AO128" s="1001"/>
      <c r="AP128" s="1001"/>
      <c r="AQ128" s="1001"/>
      <c r="AR128" s="241"/>
      <c r="AS128" s="1000" t="s">
        <v>1672</v>
      </c>
      <c r="AT128" s="1000"/>
      <c r="AU128" s="1000"/>
      <c r="AV128" s="1000"/>
      <c r="AW128" s="1000"/>
      <c r="AX128" s="1000"/>
      <c r="AY128" s="1000"/>
      <c r="AZ128" s="1000"/>
      <c r="BA128" s="1000"/>
      <c r="BB128" s="1000"/>
      <c r="BC128" s="1000"/>
      <c r="BD128" s="565">
        <v>58</v>
      </c>
      <c r="BE128" s="565"/>
      <c r="BF128" s="565"/>
      <c r="BG128" s="565"/>
      <c r="BH128" s="565"/>
      <c r="BI128" s="565"/>
      <c r="BJ128" s="565"/>
      <c r="BK128" s="565"/>
      <c r="BL128" s="565"/>
      <c r="BM128" s="565"/>
      <c r="BN128" s="565"/>
      <c r="BO128" s="565"/>
      <c r="BP128" s="565"/>
      <c r="BQ128" s="242">
        <v>1200</v>
      </c>
      <c r="BR128" s="237"/>
      <c r="BS128" s="237"/>
      <c r="BT128" s="237"/>
      <c r="BU128" s="237"/>
      <c r="BV128" s="237"/>
      <c r="BW128" s="237"/>
      <c r="BX128" s="238"/>
      <c r="BY128" s="74"/>
      <c r="BZ128" s="74"/>
      <c r="CA128" s="74"/>
    </row>
    <row r="129" spans="1:79" s="234" customFormat="1" ht="37.5" customHeight="1" thickBot="1">
      <c r="A129" s="240" t="s">
        <v>1537</v>
      </c>
      <c r="B129" s="235"/>
      <c r="C129" s="235"/>
      <c r="D129" s="236"/>
      <c r="E129" s="961" t="s">
        <v>1701</v>
      </c>
      <c r="F129" s="962"/>
      <c r="G129" s="962"/>
      <c r="H129" s="962"/>
      <c r="I129" s="962"/>
      <c r="J129" s="1002"/>
      <c r="K129" s="1000">
        <v>69</v>
      </c>
      <c r="L129" s="1000"/>
      <c r="M129" s="1000"/>
      <c r="N129" s="1000"/>
      <c r="O129" s="1000"/>
      <c r="P129" s="1000"/>
      <c r="Q129" s="1000" t="s">
        <v>1586</v>
      </c>
      <c r="R129" s="1000"/>
      <c r="S129" s="1000"/>
      <c r="T129" s="1000"/>
      <c r="U129" s="1000"/>
      <c r="V129" s="1000"/>
      <c r="W129" s="1000"/>
      <c r="X129" s="1000"/>
      <c r="Y129" s="1000">
        <v>32694293</v>
      </c>
      <c r="Z129" s="1000"/>
      <c r="AA129" s="1000"/>
      <c r="AB129" s="1000"/>
      <c r="AC129" s="1000"/>
      <c r="AD129" s="1000"/>
      <c r="AE129" s="1000"/>
      <c r="AF129" s="1000"/>
      <c r="AG129" s="1001" t="s">
        <v>1656</v>
      </c>
      <c r="AH129" s="1001"/>
      <c r="AI129" s="1001"/>
      <c r="AJ129" s="1001"/>
      <c r="AK129" s="1001"/>
      <c r="AL129" s="1001"/>
      <c r="AM129" s="1001"/>
      <c r="AN129" s="1001"/>
      <c r="AO129" s="1001"/>
      <c r="AP129" s="1001"/>
      <c r="AQ129" s="1001"/>
      <c r="AR129" s="241"/>
      <c r="AS129" s="1000" t="s">
        <v>1672</v>
      </c>
      <c r="AT129" s="1000"/>
      <c r="AU129" s="1000"/>
      <c r="AV129" s="1000"/>
      <c r="AW129" s="1000"/>
      <c r="AX129" s="1000"/>
      <c r="AY129" s="1000"/>
      <c r="AZ129" s="1000"/>
      <c r="BA129" s="1000"/>
      <c r="BB129" s="1000"/>
      <c r="BC129" s="1000"/>
      <c r="BD129" s="565">
        <v>59</v>
      </c>
      <c r="BE129" s="565"/>
      <c r="BF129" s="565"/>
      <c r="BG129" s="565"/>
      <c r="BH129" s="565"/>
      <c r="BI129" s="565"/>
      <c r="BJ129" s="565"/>
      <c r="BK129" s="565"/>
      <c r="BL129" s="565"/>
      <c r="BM129" s="565"/>
      <c r="BN129" s="565"/>
      <c r="BO129" s="565"/>
      <c r="BP129" s="565"/>
      <c r="BQ129" s="242">
        <v>1290</v>
      </c>
      <c r="BR129" s="237"/>
      <c r="BS129" s="237"/>
      <c r="BT129" s="237"/>
      <c r="BU129" s="237"/>
      <c r="BV129" s="237"/>
      <c r="BW129" s="237"/>
      <c r="BX129" s="238"/>
      <c r="BY129" s="74"/>
      <c r="BZ129" s="74"/>
      <c r="CA129" s="74"/>
    </row>
    <row r="130" spans="1:79" s="234" customFormat="1" ht="37.5" customHeight="1" thickBot="1">
      <c r="A130" s="240" t="s">
        <v>1537</v>
      </c>
      <c r="B130" s="235"/>
      <c r="C130" s="235"/>
      <c r="D130" s="236"/>
      <c r="E130" s="961" t="s">
        <v>1701</v>
      </c>
      <c r="F130" s="962"/>
      <c r="G130" s="962"/>
      <c r="H130" s="962"/>
      <c r="I130" s="962"/>
      <c r="J130" s="1002"/>
      <c r="K130" s="1000">
        <v>66</v>
      </c>
      <c r="L130" s="1000"/>
      <c r="M130" s="1000"/>
      <c r="N130" s="1000"/>
      <c r="O130" s="1000"/>
      <c r="P130" s="1000"/>
      <c r="Q130" s="1000" t="s">
        <v>1587</v>
      </c>
      <c r="R130" s="1000"/>
      <c r="S130" s="1000"/>
      <c r="T130" s="1000"/>
      <c r="U130" s="1000"/>
      <c r="V130" s="1000"/>
      <c r="W130" s="1000"/>
      <c r="X130" s="1000"/>
      <c r="Y130" s="1000">
        <v>2367815973</v>
      </c>
      <c r="Z130" s="1000"/>
      <c r="AA130" s="1000"/>
      <c r="AB130" s="1000"/>
      <c r="AC130" s="1000"/>
      <c r="AD130" s="1000"/>
      <c r="AE130" s="1000"/>
      <c r="AF130" s="1000"/>
      <c r="AG130" s="1001" t="s">
        <v>1657</v>
      </c>
      <c r="AH130" s="1001"/>
      <c r="AI130" s="1001"/>
      <c r="AJ130" s="1001"/>
      <c r="AK130" s="1001"/>
      <c r="AL130" s="1001"/>
      <c r="AM130" s="1001"/>
      <c r="AN130" s="1001"/>
      <c r="AO130" s="1001"/>
      <c r="AP130" s="1001"/>
      <c r="AQ130" s="1001"/>
      <c r="AR130" s="241"/>
      <c r="AS130" s="1000" t="s">
        <v>1692</v>
      </c>
      <c r="AT130" s="1000"/>
      <c r="AU130" s="1000"/>
      <c r="AV130" s="1000"/>
      <c r="AW130" s="1000"/>
      <c r="AX130" s="1000"/>
      <c r="AY130" s="1000"/>
      <c r="AZ130" s="1000"/>
      <c r="BA130" s="1000"/>
      <c r="BB130" s="1000"/>
      <c r="BC130" s="1000"/>
      <c r="BD130" s="565">
        <v>60</v>
      </c>
      <c r="BE130" s="565"/>
      <c r="BF130" s="565"/>
      <c r="BG130" s="565"/>
      <c r="BH130" s="565"/>
      <c r="BI130" s="565"/>
      <c r="BJ130" s="565"/>
      <c r="BK130" s="565"/>
      <c r="BL130" s="565"/>
      <c r="BM130" s="565"/>
      <c r="BN130" s="565"/>
      <c r="BO130" s="565"/>
      <c r="BP130" s="565"/>
      <c r="BQ130" s="242">
        <v>2000</v>
      </c>
      <c r="BR130" s="237"/>
      <c r="BS130" s="237"/>
      <c r="BT130" s="237"/>
      <c r="BU130" s="237"/>
      <c r="BV130" s="237"/>
      <c r="BW130" s="237"/>
      <c r="BX130" s="238"/>
      <c r="BY130" s="74"/>
      <c r="BZ130" s="74"/>
      <c r="CA130" s="74"/>
    </row>
    <row r="131" spans="1:79" s="234" customFormat="1" ht="37.5" customHeight="1" thickBot="1">
      <c r="A131" s="240" t="s">
        <v>1537</v>
      </c>
      <c r="B131" s="235"/>
      <c r="C131" s="235"/>
      <c r="D131" s="236"/>
      <c r="E131" s="961" t="s">
        <v>1701</v>
      </c>
      <c r="F131" s="962"/>
      <c r="G131" s="962"/>
      <c r="H131" s="962"/>
      <c r="I131" s="962"/>
      <c r="J131" s="1002"/>
      <c r="K131" s="1000">
        <v>71</v>
      </c>
      <c r="L131" s="1000"/>
      <c r="M131" s="1000"/>
      <c r="N131" s="1000"/>
      <c r="O131" s="1000"/>
      <c r="P131" s="1000"/>
      <c r="Q131" s="1000" t="s">
        <v>1586</v>
      </c>
      <c r="R131" s="1000"/>
      <c r="S131" s="1000"/>
      <c r="T131" s="1000"/>
      <c r="U131" s="1000"/>
      <c r="V131" s="1000"/>
      <c r="W131" s="1000"/>
      <c r="X131" s="1000"/>
      <c r="Y131" s="1000">
        <v>32694293</v>
      </c>
      <c r="Z131" s="1000"/>
      <c r="AA131" s="1000"/>
      <c r="AB131" s="1000"/>
      <c r="AC131" s="1000"/>
      <c r="AD131" s="1000"/>
      <c r="AE131" s="1000"/>
      <c r="AF131" s="1000"/>
      <c r="AG131" s="1001" t="s">
        <v>1656</v>
      </c>
      <c r="AH131" s="1001"/>
      <c r="AI131" s="1001"/>
      <c r="AJ131" s="1001"/>
      <c r="AK131" s="1001"/>
      <c r="AL131" s="1001"/>
      <c r="AM131" s="1001"/>
      <c r="AN131" s="1001"/>
      <c r="AO131" s="1001"/>
      <c r="AP131" s="1001"/>
      <c r="AQ131" s="1001"/>
      <c r="AR131" s="241"/>
      <c r="AS131" s="1000" t="s">
        <v>1672</v>
      </c>
      <c r="AT131" s="1000"/>
      <c r="AU131" s="1000"/>
      <c r="AV131" s="1000"/>
      <c r="AW131" s="1000"/>
      <c r="AX131" s="1000"/>
      <c r="AY131" s="1000"/>
      <c r="AZ131" s="1000"/>
      <c r="BA131" s="1000"/>
      <c r="BB131" s="1000"/>
      <c r="BC131" s="1000"/>
      <c r="BD131" s="565">
        <v>61</v>
      </c>
      <c r="BE131" s="565"/>
      <c r="BF131" s="565"/>
      <c r="BG131" s="565"/>
      <c r="BH131" s="565"/>
      <c r="BI131" s="565"/>
      <c r="BJ131" s="565"/>
      <c r="BK131" s="565"/>
      <c r="BL131" s="565"/>
      <c r="BM131" s="565"/>
      <c r="BN131" s="565"/>
      <c r="BO131" s="565"/>
      <c r="BP131" s="565"/>
      <c r="BQ131" s="242">
        <v>6000</v>
      </c>
      <c r="BR131" s="237"/>
      <c r="BS131" s="237"/>
      <c r="BT131" s="237"/>
      <c r="BU131" s="237"/>
      <c r="BV131" s="237"/>
      <c r="BW131" s="237"/>
      <c r="BX131" s="238"/>
      <c r="BY131" s="74"/>
      <c r="BZ131" s="74"/>
      <c r="CA131" s="74"/>
    </row>
    <row r="132" spans="1:79" s="234" customFormat="1" ht="37.5" customHeight="1" thickBot="1">
      <c r="A132" s="240" t="s">
        <v>1537</v>
      </c>
      <c r="B132" s="235"/>
      <c r="C132" s="235"/>
      <c r="D132" s="236"/>
      <c r="E132" s="961" t="s">
        <v>1701</v>
      </c>
      <c r="F132" s="962"/>
      <c r="G132" s="962"/>
      <c r="H132" s="962"/>
      <c r="I132" s="962"/>
      <c r="J132" s="1002"/>
      <c r="K132" s="1000">
        <v>74</v>
      </c>
      <c r="L132" s="1000"/>
      <c r="M132" s="1000"/>
      <c r="N132" s="1000"/>
      <c r="O132" s="1000"/>
      <c r="P132" s="1000"/>
      <c r="Q132" s="1000" t="s">
        <v>1588</v>
      </c>
      <c r="R132" s="1000"/>
      <c r="S132" s="1000"/>
      <c r="T132" s="1000"/>
      <c r="U132" s="1000"/>
      <c r="V132" s="1000"/>
      <c r="W132" s="1000"/>
      <c r="X132" s="1000"/>
      <c r="Y132" s="1000">
        <v>34473456</v>
      </c>
      <c r="Z132" s="1000"/>
      <c r="AA132" s="1000"/>
      <c r="AB132" s="1000"/>
      <c r="AC132" s="1000"/>
      <c r="AD132" s="1000"/>
      <c r="AE132" s="1000"/>
      <c r="AF132" s="1000"/>
      <c r="AG132" s="1001" t="s">
        <v>1658</v>
      </c>
      <c r="AH132" s="1001"/>
      <c r="AI132" s="1001"/>
      <c r="AJ132" s="1001"/>
      <c r="AK132" s="1001"/>
      <c r="AL132" s="1001"/>
      <c r="AM132" s="1001"/>
      <c r="AN132" s="1001"/>
      <c r="AO132" s="1001"/>
      <c r="AP132" s="1001"/>
      <c r="AQ132" s="1001"/>
      <c r="AR132" s="241"/>
      <c r="AS132" s="1000" t="s">
        <v>1672</v>
      </c>
      <c r="AT132" s="1000"/>
      <c r="AU132" s="1000"/>
      <c r="AV132" s="1000"/>
      <c r="AW132" s="1000"/>
      <c r="AX132" s="1000"/>
      <c r="AY132" s="1000"/>
      <c r="AZ132" s="1000"/>
      <c r="BA132" s="1000"/>
      <c r="BB132" s="1000"/>
      <c r="BC132" s="1000"/>
      <c r="BD132" s="565">
        <v>62</v>
      </c>
      <c r="BE132" s="565"/>
      <c r="BF132" s="565"/>
      <c r="BG132" s="565"/>
      <c r="BH132" s="565"/>
      <c r="BI132" s="565"/>
      <c r="BJ132" s="565"/>
      <c r="BK132" s="565"/>
      <c r="BL132" s="565"/>
      <c r="BM132" s="565"/>
      <c r="BN132" s="565"/>
      <c r="BO132" s="565"/>
      <c r="BP132" s="565"/>
      <c r="BQ132" s="242">
        <v>8490</v>
      </c>
      <c r="BR132" s="237"/>
      <c r="BS132" s="237"/>
      <c r="BT132" s="237"/>
      <c r="BU132" s="237"/>
      <c r="BV132" s="237"/>
      <c r="BW132" s="237"/>
      <c r="BX132" s="238"/>
      <c r="BY132" s="74"/>
      <c r="BZ132" s="74"/>
      <c r="CA132" s="74"/>
    </row>
    <row r="133" spans="1:79" s="234" customFormat="1" ht="37.5" customHeight="1" thickBot="1">
      <c r="A133" s="240" t="s">
        <v>1537</v>
      </c>
      <c r="B133" s="235"/>
      <c r="C133" s="235"/>
      <c r="D133" s="236"/>
      <c r="E133" s="961" t="s">
        <v>1701</v>
      </c>
      <c r="F133" s="962"/>
      <c r="G133" s="962"/>
      <c r="H133" s="962"/>
      <c r="I133" s="962"/>
      <c r="J133" s="1002"/>
      <c r="K133" s="1000">
        <v>72</v>
      </c>
      <c r="L133" s="1000"/>
      <c r="M133" s="1000"/>
      <c r="N133" s="1000"/>
      <c r="O133" s="1000"/>
      <c r="P133" s="1000"/>
      <c r="Q133" s="1000" t="s">
        <v>1589</v>
      </c>
      <c r="R133" s="1000"/>
      <c r="S133" s="1000"/>
      <c r="T133" s="1000"/>
      <c r="U133" s="1000"/>
      <c r="V133" s="1000"/>
      <c r="W133" s="1000"/>
      <c r="X133" s="1000"/>
      <c r="Y133" s="1000">
        <v>25304801</v>
      </c>
      <c r="Z133" s="1000"/>
      <c r="AA133" s="1000"/>
      <c r="AB133" s="1000"/>
      <c r="AC133" s="1000"/>
      <c r="AD133" s="1000"/>
      <c r="AE133" s="1000"/>
      <c r="AF133" s="1000"/>
      <c r="AG133" s="1001" t="s">
        <v>1659</v>
      </c>
      <c r="AH133" s="1001"/>
      <c r="AI133" s="1001"/>
      <c r="AJ133" s="1001"/>
      <c r="AK133" s="1001"/>
      <c r="AL133" s="1001"/>
      <c r="AM133" s="1001"/>
      <c r="AN133" s="1001"/>
      <c r="AO133" s="1001"/>
      <c r="AP133" s="1001"/>
      <c r="AQ133" s="1001"/>
      <c r="AR133" s="241"/>
      <c r="AS133" s="1000" t="s">
        <v>1672</v>
      </c>
      <c r="AT133" s="1000"/>
      <c r="AU133" s="1000"/>
      <c r="AV133" s="1000"/>
      <c r="AW133" s="1000"/>
      <c r="AX133" s="1000"/>
      <c r="AY133" s="1000"/>
      <c r="AZ133" s="1000"/>
      <c r="BA133" s="1000"/>
      <c r="BB133" s="1000"/>
      <c r="BC133" s="1000"/>
      <c r="BD133" s="565">
        <v>63</v>
      </c>
      <c r="BE133" s="565"/>
      <c r="BF133" s="565"/>
      <c r="BG133" s="565"/>
      <c r="BH133" s="565"/>
      <c r="BI133" s="565"/>
      <c r="BJ133" s="565"/>
      <c r="BK133" s="565"/>
      <c r="BL133" s="565"/>
      <c r="BM133" s="565"/>
      <c r="BN133" s="565"/>
      <c r="BO133" s="565"/>
      <c r="BP133" s="565"/>
      <c r="BQ133" s="242">
        <v>12162</v>
      </c>
      <c r="BR133" s="237"/>
      <c r="BS133" s="237"/>
      <c r="BT133" s="237"/>
      <c r="BU133" s="237"/>
      <c r="BV133" s="237"/>
      <c r="BW133" s="237"/>
      <c r="BX133" s="238"/>
      <c r="BY133" s="74"/>
      <c r="BZ133" s="74"/>
      <c r="CA133" s="74"/>
    </row>
    <row r="134" spans="1:79" s="234" customFormat="1" ht="37.5" customHeight="1" thickBot="1">
      <c r="A134" s="240" t="s">
        <v>1537</v>
      </c>
      <c r="B134" s="235"/>
      <c r="C134" s="235"/>
      <c r="D134" s="236"/>
      <c r="E134" s="961" t="s">
        <v>1701</v>
      </c>
      <c r="F134" s="962"/>
      <c r="G134" s="962"/>
      <c r="H134" s="962"/>
      <c r="I134" s="962"/>
      <c r="J134" s="1002"/>
      <c r="K134" s="1000">
        <v>67</v>
      </c>
      <c r="L134" s="1000"/>
      <c r="M134" s="1000"/>
      <c r="N134" s="1000"/>
      <c r="O134" s="1000"/>
      <c r="P134" s="1000"/>
      <c r="Q134" s="1000" t="s">
        <v>1590</v>
      </c>
      <c r="R134" s="1000"/>
      <c r="S134" s="1000"/>
      <c r="T134" s="1000"/>
      <c r="U134" s="1000"/>
      <c r="V134" s="1000"/>
      <c r="W134" s="1000"/>
      <c r="X134" s="1000"/>
      <c r="Y134" s="1000">
        <v>40795221</v>
      </c>
      <c r="Z134" s="1000"/>
      <c r="AA134" s="1000"/>
      <c r="AB134" s="1000"/>
      <c r="AC134" s="1000"/>
      <c r="AD134" s="1000"/>
      <c r="AE134" s="1000"/>
      <c r="AF134" s="1000"/>
      <c r="AG134" s="1001" t="s">
        <v>1660</v>
      </c>
      <c r="AH134" s="1001"/>
      <c r="AI134" s="1001"/>
      <c r="AJ134" s="1001"/>
      <c r="AK134" s="1001"/>
      <c r="AL134" s="1001"/>
      <c r="AM134" s="1001"/>
      <c r="AN134" s="1001"/>
      <c r="AO134" s="1001"/>
      <c r="AP134" s="1001"/>
      <c r="AQ134" s="1001"/>
      <c r="AR134" s="241"/>
      <c r="AS134" s="1000" t="s">
        <v>1672</v>
      </c>
      <c r="AT134" s="1000"/>
      <c r="AU134" s="1000"/>
      <c r="AV134" s="1000"/>
      <c r="AW134" s="1000"/>
      <c r="AX134" s="1000"/>
      <c r="AY134" s="1000"/>
      <c r="AZ134" s="1000"/>
      <c r="BA134" s="1000"/>
      <c r="BB134" s="1000"/>
      <c r="BC134" s="1000"/>
      <c r="BD134" s="565">
        <v>64</v>
      </c>
      <c r="BE134" s="565"/>
      <c r="BF134" s="565"/>
      <c r="BG134" s="565"/>
      <c r="BH134" s="565"/>
      <c r="BI134" s="565"/>
      <c r="BJ134" s="565"/>
      <c r="BK134" s="565"/>
      <c r="BL134" s="565"/>
      <c r="BM134" s="565"/>
      <c r="BN134" s="565"/>
      <c r="BO134" s="565"/>
      <c r="BP134" s="565"/>
      <c r="BQ134" s="242">
        <v>13500</v>
      </c>
      <c r="BR134" s="237"/>
      <c r="BS134" s="237"/>
      <c r="BT134" s="237"/>
      <c r="BU134" s="237"/>
      <c r="BV134" s="237"/>
      <c r="BW134" s="237"/>
      <c r="BX134" s="238"/>
      <c r="BY134" s="74"/>
      <c r="BZ134" s="74"/>
      <c r="CA134" s="74"/>
    </row>
    <row r="135" spans="1:79" s="234" customFormat="1" ht="37.5" customHeight="1" thickBot="1">
      <c r="A135" s="240" t="s">
        <v>1537</v>
      </c>
      <c r="B135" s="235"/>
      <c r="C135" s="235"/>
      <c r="D135" s="236"/>
      <c r="E135" s="961" t="s">
        <v>1701</v>
      </c>
      <c r="F135" s="962"/>
      <c r="G135" s="962"/>
      <c r="H135" s="962"/>
      <c r="I135" s="962"/>
      <c r="J135" s="1002"/>
      <c r="K135" s="1000">
        <v>75</v>
      </c>
      <c r="L135" s="1000"/>
      <c r="M135" s="1000"/>
      <c r="N135" s="1000"/>
      <c r="O135" s="1000"/>
      <c r="P135" s="1000"/>
      <c r="Q135" s="1000" t="s">
        <v>1591</v>
      </c>
      <c r="R135" s="1000"/>
      <c r="S135" s="1000"/>
      <c r="T135" s="1000"/>
      <c r="U135" s="1000"/>
      <c r="V135" s="1000"/>
      <c r="W135" s="1000"/>
      <c r="X135" s="1000"/>
      <c r="Y135" s="1000">
        <v>20430464</v>
      </c>
      <c r="Z135" s="1000"/>
      <c r="AA135" s="1000"/>
      <c r="AB135" s="1000"/>
      <c r="AC135" s="1000"/>
      <c r="AD135" s="1000"/>
      <c r="AE135" s="1000"/>
      <c r="AF135" s="1000"/>
      <c r="AG135" s="1001" t="s">
        <v>1661</v>
      </c>
      <c r="AH135" s="1001"/>
      <c r="AI135" s="1001"/>
      <c r="AJ135" s="1001"/>
      <c r="AK135" s="1001"/>
      <c r="AL135" s="1001"/>
      <c r="AM135" s="1001"/>
      <c r="AN135" s="1001"/>
      <c r="AO135" s="1001"/>
      <c r="AP135" s="1001"/>
      <c r="AQ135" s="1001"/>
      <c r="AR135" s="241"/>
      <c r="AS135" s="1000" t="s">
        <v>1672</v>
      </c>
      <c r="AT135" s="1000"/>
      <c r="AU135" s="1000"/>
      <c r="AV135" s="1000"/>
      <c r="AW135" s="1000"/>
      <c r="AX135" s="1000"/>
      <c r="AY135" s="1000"/>
      <c r="AZ135" s="1000"/>
      <c r="BA135" s="1000"/>
      <c r="BB135" s="1000"/>
      <c r="BC135" s="1000"/>
      <c r="BD135" s="565">
        <v>65</v>
      </c>
      <c r="BE135" s="565"/>
      <c r="BF135" s="565"/>
      <c r="BG135" s="565"/>
      <c r="BH135" s="565"/>
      <c r="BI135" s="565"/>
      <c r="BJ135" s="565"/>
      <c r="BK135" s="565"/>
      <c r="BL135" s="565"/>
      <c r="BM135" s="565"/>
      <c r="BN135" s="565"/>
      <c r="BO135" s="565"/>
      <c r="BP135" s="565"/>
      <c r="BQ135" s="242">
        <v>13753.8</v>
      </c>
      <c r="BR135" s="237"/>
      <c r="BS135" s="237"/>
      <c r="BT135" s="237"/>
      <c r="BU135" s="237"/>
      <c r="BV135" s="237"/>
      <c r="BW135" s="237"/>
      <c r="BX135" s="238"/>
      <c r="BY135" s="74"/>
      <c r="BZ135" s="74"/>
      <c r="CA135" s="74"/>
    </row>
    <row r="136" spans="1:79" s="234" customFormat="1" ht="37.5" customHeight="1" thickBot="1">
      <c r="A136" s="240" t="s">
        <v>1537</v>
      </c>
      <c r="B136" s="235"/>
      <c r="C136" s="235"/>
      <c r="D136" s="236"/>
      <c r="E136" s="961" t="s">
        <v>1701</v>
      </c>
      <c r="F136" s="962"/>
      <c r="G136" s="962"/>
      <c r="H136" s="962"/>
      <c r="I136" s="962"/>
      <c r="J136" s="1002"/>
      <c r="K136" s="1000">
        <v>73</v>
      </c>
      <c r="L136" s="1000"/>
      <c r="M136" s="1000"/>
      <c r="N136" s="1000"/>
      <c r="O136" s="1000"/>
      <c r="P136" s="1000"/>
      <c r="Q136" s="1000" t="s">
        <v>1592</v>
      </c>
      <c r="R136" s="1000"/>
      <c r="S136" s="1000"/>
      <c r="T136" s="1000"/>
      <c r="U136" s="1000"/>
      <c r="V136" s="1000"/>
      <c r="W136" s="1000"/>
      <c r="X136" s="1000"/>
      <c r="Y136" s="1000">
        <v>14260868</v>
      </c>
      <c r="Z136" s="1000"/>
      <c r="AA136" s="1000"/>
      <c r="AB136" s="1000"/>
      <c r="AC136" s="1000"/>
      <c r="AD136" s="1000"/>
      <c r="AE136" s="1000"/>
      <c r="AF136" s="1000"/>
      <c r="AG136" s="1001" t="s">
        <v>1662</v>
      </c>
      <c r="AH136" s="1001"/>
      <c r="AI136" s="1001"/>
      <c r="AJ136" s="1001"/>
      <c r="AK136" s="1001"/>
      <c r="AL136" s="1001"/>
      <c r="AM136" s="1001"/>
      <c r="AN136" s="1001"/>
      <c r="AO136" s="1001"/>
      <c r="AP136" s="1001"/>
      <c r="AQ136" s="1001"/>
      <c r="AR136" s="241"/>
      <c r="AS136" s="1000" t="s">
        <v>1672</v>
      </c>
      <c r="AT136" s="1000"/>
      <c r="AU136" s="1000"/>
      <c r="AV136" s="1000"/>
      <c r="AW136" s="1000"/>
      <c r="AX136" s="1000"/>
      <c r="AY136" s="1000"/>
      <c r="AZ136" s="1000"/>
      <c r="BA136" s="1000"/>
      <c r="BB136" s="1000"/>
      <c r="BC136" s="1000"/>
      <c r="BD136" s="565">
        <v>66</v>
      </c>
      <c r="BE136" s="565"/>
      <c r="BF136" s="565"/>
      <c r="BG136" s="565"/>
      <c r="BH136" s="565"/>
      <c r="BI136" s="565"/>
      <c r="BJ136" s="565"/>
      <c r="BK136" s="565"/>
      <c r="BL136" s="565"/>
      <c r="BM136" s="565"/>
      <c r="BN136" s="565"/>
      <c r="BO136" s="565"/>
      <c r="BP136" s="565"/>
      <c r="BQ136" s="242">
        <v>25230</v>
      </c>
      <c r="BR136" s="237"/>
      <c r="BS136" s="237"/>
      <c r="BT136" s="237"/>
      <c r="BU136" s="237"/>
      <c r="BV136" s="237"/>
      <c r="BW136" s="237"/>
      <c r="BX136" s="238"/>
      <c r="BY136" s="74"/>
      <c r="BZ136" s="74"/>
      <c r="CA136" s="74"/>
    </row>
    <row r="137" spans="1:79" s="234" customFormat="1" ht="37.5" customHeight="1" thickBot="1">
      <c r="A137" s="240" t="s">
        <v>1537</v>
      </c>
      <c r="B137" s="235"/>
      <c r="C137" s="235"/>
      <c r="D137" s="236"/>
      <c r="E137" s="961" t="s">
        <v>1701</v>
      </c>
      <c r="F137" s="962"/>
      <c r="G137" s="962"/>
      <c r="H137" s="962"/>
      <c r="I137" s="962"/>
      <c r="J137" s="1002"/>
      <c r="K137" s="1000">
        <v>68</v>
      </c>
      <c r="L137" s="1000"/>
      <c r="M137" s="1000"/>
      <c r="N137" s="1000"/>
      <c r="O137" s="1000"/>
      <c r="P137" s="1000"/>
      <c r="Q137" s="1000" t="s">
        <v>1593</v>
      </c>
      <c r="R137" s="1000"/>
      <c r="S137" s="1000"/>
      <c r="T137" s="1000"/>
      <c r="U137" s="1000"/>
      <c r="V137" s="1000"/>
      <c r="W137" s="1000"/>
      <c r="X137" s="1000"/>
      <c r="Y137" s="1000">
        <v>38131299</v>
      </c>
      <c r="Z137" s="1000"/>
      <c r="AA137" s="1000"/>
      <c r="AB137" s="1000"/>
      <c r="AC137" s="1000"/>
      <c r="AD137" s="1000"/>
      <c r="AE137" s="1000"/>
      <c r="AF137" s="1000"/>
      <c r="AG137" s="1001" t="s">
        <v>1663</v>
      </c>
      <c r="AH137" s="1001"/>
      <c r="AI137" s="1001"/>
      <c r="AJ137" s="1001"/>
      <c r="AK137" s="1001"/>
      <c r="AL137" s="1001"/>
      <c r="AM137" s="1001"/>
      <c r="AN137" s="1001"/>
      <c r="AO137" s="1001"/>
      <c r="AP137" s="1001"/>
      <c r="AQ137" s="1001"/>
      <c r="AR137" s="241"/>
      <c r="AS137" s="1000" t="s">
        <v>1672</v>
      </c>
      <c r="AT137" s="1000"/>
      <c r="AU137" s="1000"/>
      <c r="AV137" s="1000"/>
      <c r="AW137" s="1000"/>
      <c r="AX137" s="1000"/>
      <c r="AY137" s="1000"/>
      <c r="AZ137" s="1000"/>
      <c r="BA137" s="1000"/>
      <c r="BB137" s="1000"/>
      <c r="BC137" s="1000"/>
      <c r="BD137" s="565">
        <v>67</v>
      </c>
      <c r="BE137" s="565"/>
      <c r="BF137" s="565"/>
      <c r="BG137" s="565"/>
      <c r="BH137" s="565"/>
      <c r="BI137" s="565"/>
      <c r="BJ137" s="565"/>
      <c r="BK137" s="565"/>
      <c r="BL137" s="565"/>
      <c r="BM137" s="565"/>
      <c r="BN137" s="565"/>
      <c r="BO137" s="565"/>
      <c r="BP137" s="565"/>
      <c r="BQ137" s="242">
        <v>63744</v>
      </c>
      <c r="BR137" s="237"/>
      <c r="BS137" s="237"/>
      <c r="BT137" s="237"/>
      <c r="BU137" s="237"/>
      <c r="BV137" s="237"/>
      <c r="BW137" s="237"/>
      <c r="BX137" s="238"/>
      <c r="BY137" s="74"/>
      <c r="BZ137" s="74"/>
      <c r="CA137" s="74"/>
    </row>
    <row r="138" spans="1:79" s="234" customFormat="1" ht="37.5" customHeight="1" thickBot="1">
      <c r="A138" s="240" t="s">
        <v>1538</v>
      </c>
      <c r="B138" s="235"/>
      <c r="C138" s="235"/>
      <c r="D138" s="236"/>
      <c r="E138" s="961" t="s">
        <v>1701</v>
      </c>
      <c r="F138" s="962"/>
      <c r="G138" s="962"/>
      <c r="H138" s="962"/>
      <c r="I138" s="962"/>
      <c r="J138" s="1002"/>
      <c r="K138" s="1000">
        <v>76</v>
      </c>
      <c r="L138" s="1000"/>
      <c r="M138" s="1000"/>
      <c r="N138" s="1000"/>
      <c r="O138" s="1000"/>
      <c r="P138" s="1000"/>
      <c r="Q138" s="1000" t="s">
        <v>1594</v>
      </c>
      <c r="R138" s="1000"/>
      <c r="S138" s="1000"/>
      <c r="T138" s="1000"/>
      <c r="U138" s="1000"/>
      <c r="V138" s="1000"/>
      <c r="W138" s="1000"/>
      <c r="X138" s="1000"/>
      <c r="Y138" s="1000">
        <v>23152907</v>
      </c>
      <c r="Z138" s="1000"/>
      <c r="AA138" s="1000"/>
      <c r="AB138" s="1000"/>
      <c r="AC138" s="1000"/>
      <c r="AD138" s="1000"/>
      <c r="AE138" s="1000"/>
      <c r="AF138" s="1000"/>
      <c r="AG138" s="1001" t="s">
        <v>1664</v>
      </c>
      <c r="AH138" s="1001"/>
      <c r="AI138" s="1001"/>
      <c r="AJ138" s="1001"/>
      <c r="AK138" s="1001"/>
      <c r="AL138" s="1001"/>
      <c r="AM138" s="1001"/>
      <c r="AN138" s="1001"/>
      <c r="AO138" s="1001"/>
      <c r="AP138" s="1001"/>
      <c r="AQ138" s="1001"/>
      <c r="AR138" s="241"/>
      <c r="AS138" s="1000" t="s">
        <v>1672</v>
      </c>
      <c r="AT138" s="1000"/>
      <c r="AU138" s="1000"/>
      <c r="AV138" s="1000"/>
      <c r="AW138" s="1000"/>
      <c r="AX138" s="1000"/>
      <c r="AY138" s="1000"/>
      <c r="AZ138" s="1000"/>
      <c r="BA138" s="1000"/>
      <c r="BB138" s="1000"/>
      <c r="BC138" s="1000"/>
      <c r="BD138" s="565">
        <v>68</v>
      </c>
      <c r="BE138" s="565"/>
      <c r="BF138" s="565"/>
      <c r="BG138" s="565"/>
      <c r="BH138" s="565"/>
      <c r="BI138" s="565"/>
      <c r="BJ138" s="565"/>
      <c r="BK138" s="565"/>
      <c r="BL138" s="565"/>
      <c r="BM138" s="565"/>
      <c r="BN138" s="565"/>
      <c r="BO138" s="565"/>
      <c r="BP138" s="565"/>
      <c r="BQ138" s="242">
        <v>2258.34</v>
      </c>
      <c r="BR138" s="237"/>
      <c r="BS138" s="237"/>
      <c r="BT138" s="237"/>
      <c r="BU138" s="237"/>
      <c r="BV138" s="237"/>
      <c r="BW138" s="237"/>
      <c r="BX138" s="238"/>
      <c r="BY138" s="74"/>
      <c r="BZ138" s="74"/>
      <c r="CA138" s="74"/>
    </row>
    <row r="139" spans="1:79" s="234" customFormat="1" ht="37.5" customHeight="1" thickBot="1">
      <c r="A139" s="240" t="s">
        <v>1539</v>
      </c>
      <c r="B139" s="235"/>
      <c r="C139" s="235"/>
      <c r="D139" s="236"/>
      <c r="E139" s="961" t="s">
        <v>1701</v>
      </c>
      <c r="F139" s="962"/>
      <c r="G139" s="962"/>
      <c r="H139" s="962"/>
      <c r="I139" s="962"/>
      <c r="J139" s="1002"/>
      <c r="K139" s="1000">
        <v>78</v>
      </c>
      <c r="L139" s="1000"/>
      <c r="M139" s="1000"/>
      <c r="N139" s="1000"/>
      <c r="O139" s="1000"/>
      <c r="P139" s="1000"/>
      <c r="Q139" s="1000" t="s">
        <v>1595</v>
      </c>
      <c r="R139" s="1000"/>
      <c r="S139" s="1000"/>
      <c r="T139" s="1000"/>
      <c r="U139" s="1000"/>
      <c r="V139" s="1000"/>
      <c r="W139" s="1000"/>
      <c r="X139" s="1000"/>
      <c r="Y139" s="1000">
        <v>39382416</v>
      </c>
      <c r="Z139" s="1000"/>
      <c r="AA139" s="1000"/>
      <c r="AB139" s="1000"/>
      <c r="AC139" s="1000"/>
      <c r="AD139" s="1000"/>
      <c r="AE139" s="1000"/>
      <c r="AF139" s="1000"/>
      <c r="AG139" s="1001" t="s">
        <v>1665</v>
      </c>
      <c r="AH139" s="1001"/>
      <c r="AI139" s="1001"/>
      <c r="AJ139" s="1001"/>
      <c r="AK139" s="1001"/>
      <c r="AL139" s="1001"/>
      <c r="AM139" s="1001"/>
      <c r="AN139" s="1001"/>
      <c r="AO139" s="1001"/>
      <c r="AP139" s="1001"/>
      <c r="AQ139" s="1001"/>
      <c r="AR139" s="1001"/>
      <c r="AS139" s="1000" t="s">
        <v>1695</v>
      </c>
      <c r="AT139" s="1000"/>
      <c r="AU139" s="1000"/>
      <c r="AV139" s="1000"/>
      <c r="AW139" s="1000"/>
      <c r="AX139" s="1000"/>
      <c r="AY139" s="1000"/>
      <c r="AZ139" s="1000"/>
      <c r="BA139" s="1000"/>
      <c r="BB139" s="1000"/>
      <c r="BC139" s="1000"/>
      <c r="BD139" s="565">
        <v>69</v>
      </c>
      <c r="BE139" s="565"/>
      <c r="BF139" s="565"/>
      <c r="BG139" s="565"/>
      <c r="BH139" s="565"/>
      <c r="BI139" s="565"/>
      <c r="BJ139" s="565"/>
      <c r="BK139" s="565"/>
      <c r="BL139" s="565"/>
      <c r="BM139" s="565"/>
      <c r="BN139" s="565"/>
      <c r="BO139" s="565"/>
      <c r="BP139" s="565"/>
      <c r="BQ139" s="242">
        <v>3488</v>
      </c>
      <c r="BR139" s="237"/>
      <c r="BS139" s="237"/>
      <c r="BT139" s="237"/>
      <c r="BU139" s="237"/>
      <c r="BV139" s="237"/>
      <c r="BW139" s="237"/>
      <c r="BX139" s="238"/>
      <c r="BY139" s="74"/>
      <c r="BZ139" s="74"/>
      <c r="CA139" s="74"/>
    </row>
    <row r="140" spans="1:79" s="234" customFormat="1" ht="37.5" customHeight="1" thickBot="1">
      <c r="A140" s="240" t="s">
        <v>1539</v>
      </c>
      <c r="B140" s="235"/>
      <c r="C140" s="235"/>
      <c r="D140" s="236"/>
      <c r="E140" s="961" t="s">
        <v>1701</v>
      </c>
      <c r="F140" s="962"/>
      <c r="G140" s="962"/>
      <c r="H140" s="962"/>
      <c r="I140" s="962"/>
      <c r="J140" s="1002"/>
      <c r="K140" s="1000">
        <v>82</v>
      </c>
      <c r="L140" s="1000"/>
      <c r="M140" s="1000"/>
      <c r="N140" s="1000"/>
      <c r="O140" s="1000"/>
      <c r="P140" s="1000"/>
      <c r="Q140" s="1000" t="s">
        <v>1596</v>
      </c>
      <c r="R140" s="1000"/>
      <c r="S140" s="1000"/>
      <c r="T140" s="1000"/>
      <c r="U140" s="1000"/>
      <c r="V140" s="1000"/>
      <c r="W140" s="1000"/>
      <c r="X140" s="1000"/>
      <c r="Y140" s="1000">
        <v>32451357</v>
      </c>
      <c r="Z140" s="1000"/>
      <c r="AA140" s="1000"/>
      <c r="AB140" s="1000"/>
      <c r="AC140" s="1000"/>
      <c r="AD140" s="1000"/>
      <c r="AE140" s="1000"/>
      <c r="AF140" s="1000"/>
      <c r="AG140" s="1001" t="s">
        <v>1666</v>
      </c>
      <c r="AH140" s="1001"/>
      <c r="AI140" s="1001"/>
      <c r="AJ140" s="1001"/>
      <c r="AK140" s="1001"/>
      <c r="AL140" s="1001"/>
      <c r="AM140" s="1001"/>
      <c r="AN140" s="1001"/>
      <c r="AO140" s="1001"/>
      <c r="AP140" s="1001"/>
      <c r="AQ140" s="1001"/>
      <c r="AR140" s="241"/>
      <c r="AS140" s="1000" t="s">
        <v>1672</v>
      </c>
      <c r="AT140" s="1000"/>
      <c r="AU140" s="1000"/>
      <c r="AV140" s="1000"/>
      <c r="AW140" s="1000"/>
      <c r="AX140" s="1000"/>
      <c r="AY140" s="1000"/>
      <c r="AZ140" s="1000"/>
      <c r="BA140" s="1000"/>
      <c r="BB140" s="1000"/>
      <c r="BC140" s="1000"/>
      <c r="BD140" s="565">
        <v>70</v>
      </c>
      <c r="BE140" s="565"/>
      <c r="BF140" s="565"/>
      <c r="BG140" s="565"/>
      <c r="BH140" s="565"/>
      <c r="BI140" s="565"/>
      <c r="BJ140" s="565"/>
      <c r="BK140" s="565"/>
      <c r="BL140" s="565"/>
      <c r="BM140" s="565"/>
      <c r="BN140" s="565"/>
      <c r="BO140" s="565"/>
      <c r="BP140" s="565"/>
      <c r="BQ140" s="242">
        <v>12735</v>
      </c>
      <c r="BR140" s="237"/>
      <c r="BS140" s="237"/>
      <c r="BT140" s="237"/>
      <c r="BU140" s="237"/>
      <c r="BV140" s="237"/>
      <c r="BW140" s="237"/>
      <c r="BX140" s="238"/>
      <c r="BY140" s="74"/>
      <c r="BZ140" s="74"/>
      <c r="CA140" s="74"/>
    </row>
    <row r="141" spans="1:79" s="234" customFormat="1" ht="37.5" customHeight="1" thickBot="1">
      <c r="A141" s="240" t="s">
        <v>1539</v>
      </c>
      <c r="B141" s="235"/>
      <c r="C141" s="235"/>
      <c r="D141" s="236"/>
      <c r="E141" s="961" t="s">
        <v>1701</v>
      </c>
      <c r="F141" s="962"/>
      <c r="G141" s="962"/>
      <c r="H141" s="962"/>
      <c r="I141" s="962"/>
      <c r="J141" s="1002"/>
      <c r="K141" s="1000">
        <v>83</v>
      </c>
      <c r="L141" s="1000"/>
      <c r="M141" s="1000"/>
      <c r="N141" s="1000"/>
      <c r="O141" s="1000"/>
      <c r="P141" s="1000"/>
      <c r="Q141" s="1000" t="s">
        <v>1597</v>
      </c>
      <c r="R141" s="1000"/>
      <c r="S141" s="1000"/>
      <c r="T141" s="1000"/>
      <c r="U141" s="1000"/>
      <c r="V141" s="1000"/>
      <c r="W141" s="1000"/>
      <c r="X141" s="1000"/>
      <c r="Y141" s="1000">
        <v>42258486</v>
      </c>
      <c r="Z141" s="1000"/>
      <c r="AA141" s="1000"/>
      <c r="AB141" s="1000"/>
      <c r="AC141" s="1000"/>
      <c r="AD141" s="1000"/>
      <c r="AE141" s="1000"/>
      <c r="AF141" s="1000"/>
      <c r="AG141" s="1001" t="s">
        <v>1667</v>
      </c>
      <c r="AH141" s="1001"/>
      <c r="AI141" s="1001"/>
      <c r="AJ141" s="1001"/>
      <c r="AK141" s="1001"/>
      <c r="AL141" s="1001"/>
      <c r="AM141" s="1001"/>
      <c r="AN141" s="1001"/>
      <c r="AO141" s="1001"/>
      <c r="AP141" s="1001"/>
      <c r="AQ141" s="1001"/>
      <c r="AR141" s="241"/>
      <c r="AS141" s="1000" t="s">
        <v>1696</v>
      </c>
      <c r="AT141" s="1000"/>
      <c r="AU141" s="1000"/>
      <c r="AV141" s="1000"/>
      <c r="AW141" s="1000"/>
      <c r="AX141" s="1000"/>
      <c r="AY141" s="1000"/>
      <c r="AZ141" s="1000"/>
      <c r="BA141" s="1000"/>
      <c r="BB141" s="1000"/>
      <c r="BC141" s="1000"/>
      <c r="BD141" s="565">
        <v>71</v>
      </c>
      <c r="BE141" s="565"/>
      <c r="BF141" s="565"/>
      <c r="BG141" s="565"/>
      <c r="BH141" s="565"/>
      <c r="BI141" s="565"/>
      <c r="BJ141" s="565"/>
      <c r="BK141" s="565"/>
      <c r="BL141" s="565"/>
      <c r="BM141" s="565"/>
      <c r="BN141" s="565"/>
      <c r="BO141" s="565"/>
      <c r="BP141" s="565"/>
      <c r="BQ141" s="242">
        <v>22000</v>
      </c>
      <c r="BR141" s="237"/>
      <c r="BS141" s="237"/>
      <c r="BT141" s="237"/>
      <c r="BU141" s="237"/>
      <c r="BV141" s="237"/>
      <c r="BW141" s="237"/>
      <c r="BX141" s="238"/>
      <c r="BY141" s="74"/>
      <c r="BZ141" s="74"/>
      <c r="CA141" s="74"/>
    </row>
    <row r="142" spans="1:79" s="234" customFormat="1" ht="37.5" customHeight="1" thickBot="1">
      <c r="A142" s="240" t="s">
        <v>1539</v>
      </c>
      <c r="B142" s="235"/>
      <c r="C142" s="235"/>
      <c r="D142" s="236"/>
      <c r="E142" s="961" t="s">
        <v>1701</v>
      </c>
      <c r="F142" s="962"/>
      <c r="G142" s="962"/>
      <c r="H142" s="962"/>
      <c r="I142" s="962"/>
      <c r="J142" s="1002"/>
      <c r="K142" s="1000">
        <v>80</v>
      </c>
      <c r="L142" s="1000"/>
      <c r="M142" s="1000"/>
      <c r="N142" s="1000"/>
      <c r="O142" s="1000"/>
      <c r="P142" s="1000"/>
      <c r="Q142" s="1000" t="s">
        <v>1597</v>
      </c>
      <c r="R142" s="1000"/>
      <c r="S142" s="1000"/>
      <c r="T142" s="1000"/>
      <c r="U142" s="1000"/>
      <c r="V142" s="1000"/>
      <c r="W142" s="1000"/>
      <c r="X142" s="1000"/>
      <c r="Y142" s="1000">
        <v>42258486</v>
      </c>
      <c r="Z142" s="1000"/>
      <c r="AA142" s="1000"/>
      <c r="AB142" s="1000"/>
      <c r="AC142" s="1000"/>
      <c r="AD142" s="1000"/>
      <c r="AE142" s="1000"/>
      <c r="AF142" s="1000"/>
      <c r="AG142" s="1001" t="s">
        <v>1667</v>
      </c>
      <c r="AH142" s="1001"/>
      <c r="AI142" s="1001"/>
      <c r="AJ142" s="1001"/>
      <c r="AK142" s="1001"/>
      <c r="AL142" s="1001"/>
      <c r="AM142" s="1001"/>
      <c r="AN142" s="1001"/>
      <c r="AO142" s="1001"/>
      <c r="AP142" s="1001"/>
      <c r="AQ142" s="1001"/>
      <c r="AR142" s="241"/>
      <c r="AS142" s="1000" t="s">
        <v>1696</v>
      </c>
      <c r="AT142" s="1000"/>
      <c r="AU142" s="1000"/>
      <c r="AV142" s="1000"/>
      <c r="AW142" s="1000"/>
      <c r="AX142" s="1000"/>
      <c r="AY142" s="1000"/>
      <c r="AZ142" s="1000"/>
      <c r="BA142" s="1000"/>
      <c r="BB142" s="1000"/>
      <c r="BC142" s="1000"/>
      <c r="BD142" s="565">
        <v>72</v>
      </c>
      <c r="BE142" s="565"/>
      <c r="BF142" s="565"/>
      <c r="BG142" s="565"/>
      <c r="BH142" s="565"/>
      <c r="BI142" s="565"/>
      <c r="BJ142" s="565"/>
      <c r="BK142" s="565"/>
      <c r="BL142" s="565"/>
      <c r="BM142" s="565"/>
      <c r="BN142" s="565"/>
      <c r="BO142" s="565"/>
      <c r="BP142" s="565"/>
      <c r="BQ142" s="242">
        <v>50000</v>
      </c>
      <c r="BR142" s="237"/>
      <c r="BS142" s="237"/>
      <c r="BT142" s="237"/>
      <c r="BU142" s="237"/>
      <c r="BV142" s="237"/>
      <c r="BW142" s="237"/>
      <c r="BX142" s="238"/>
      <c r="BY142" s="74"/>
      <c r="BZ142" s="74"/>
      <c r="CA142" s="74"/>
    </row>
    <row r="143" spans="1:79" s="234" customFormat="1" ht="37.5" customHeight="1" thickBot="1">
      <c r="A143" s="240" t="s">
        <v>1539</v>
      </c>
      <c r="B143" s="235"/>
      <c r="C143" s="235"/>
      <c r="D143" s="236"/>
      <c r="E143" s="961" t="s">
        <v>1701</v>
      </c>
      <c r="F143" s="962"/>
      <c r="G143" s="962"/>
      <c r="H143" s="962"/>
      <c r="I143" s="962"/>
      <c r="J143" s="1002"/>
      <c r="K143" s="1000">
        <v>85</v>
      </c>
      <c r="L143" s="1000"/>
      <c r="M143" s="1000"/>
      <c r="N143" s="1000"/>
      <c r="O143" s="1000"/>
      <c r="P143" s="1000"/>
      <c r="Q143" s="1000" t="s">
        <v>1598</v>
      </c>
      <c r="R143" s="1000"/>
      <c r="S143" s="1000"/>
      <c r="T143" s="1000"/>
      <c r="U143" s="1000"/>
      <c r="V143" s="1000"/>
      <c r="W143" s="1000"/>
      <c r="X143" s="1000"/>
      <c r="Y143" s="1000">
        <v>23843362</v>
      </c>
      <c r="Z143" s="1000"/>
      <c r="AA143" s="1000"/>
      <c r="AB143" s="1000"/>
      <c r="AC143" s="1000"/>
      <c r="AD143" s="1000"/>
      <c r="AE143" s="1000"/>
      <c r="AF143" s="1000"/>
      <c r="AG143" s="1001" t="s">
        <v>1668</v>
      </c>
      <c r="AH143" s="1001"/>
      <c r="AI143" s="1001"/>
      <c r="AJ143" s="1001"/>
      <c r="AK143" s="1001"/>
      <c r="AL143" s="1001"/>
      <c r="AM143" s="1001"/>
      <c r="AN143" s="1001"/>
      <c r="AO143" s="1001"/>
      <c r="AP143" s="1001"/>
      <c r="AQ143" s="1001"/>
      <c r="AR143" s="241"/>
      <c r="AS143" s="1000" t="s">
        <v>1672</v>
      </c>
      <c r="AT143" s="1000"/>
      <c r="AU143" s="1000"/>
      <c r="AV143" s="1000"/>
      <c r="AW143" s="1000"/>
      <c r="AX143" s="1000"/>
      <c r="AY143" s="1000"/>
      <c r="AZ143" s="1000"/>
      <c r="BA143" s="1000"/>
      <c r="BB143" s="1000"/>
      <c r="BC143" s="1000"/>
      <c r="BD143" s="565">
        <v>73</v>
      </c>
      <c r="BE143" s="565"/>
      <c r="BF143" s="565"/>
      <c r="BG143" s="565"/>
      <c r="BH143" s="565"/>
      <c r="BI143" s="565"/>
      <c r="BJ143" s="565"/>
      <c r="BK143" s="565"/>
      <c r="BL143" s="565"/>
      <c r="BM143" s="565"/>
      <c r="BN143" s="565"/>
      <c r="BO143" s="565"/>
      <c r="BP143" s="565"/>
      <c r="BQ143" s="242">
        <v>60000</v>
      </c>
      <c r="BR143" s="237"/>
      <c r="BS143" s="237"/>
      <c r="BT143" s="237"/>
      <c r="BU143" s="237"/>
      <c r="BV143" s="237"/>
      <c r="BW143" s="237"/>
      <c r="BX143" s="238"/>
      <c r="BY143" s="74"/>
      <c r="BZ143" s="74"/>
      <c r="CA143" s="74"/>
    </row>
    <row r="144" spans="1:79" s="234" customFormat="1" ht="37.5" customHeight="1" thickBot="1">
      <c r="A144" s="240" t="s">
        <v>1539</v>
      </c>
      <c r="B144" s="235"/>
      <c r="C144" s="235"/>
      <c r="D144" s="236"/>
      <c r="E144" s="961" t="s">
        <v>1701</v>
      </c>
      <c r="F144" s="962"/>
      <c r="G144" s="962"/>
      <c r="H144" s="962"/>
      <c r="I144" s="962"/>
      <c r="J144" s="1002"/>
      <c r="K144" s="1000">
        <v>81</v>
      </c>
      <c r="L144" s="1000"/>
      <c r="M144" s="1000"/>
      <c r="N144" s="1000"/>
      <c r="O144" s="1000"/>
      <c r="P144" s="1000"/>
      <c r="Q144" s="1000" t="s">
        <v>1599</v>
      </c>
      <c r="R144" s="1000"/>
      <c r="S144" s="1000"/>
      <c r="T144" s="1000"/>
      <c r="U144" s="1000"/>
      <c r="V144" s="1000"/>
      <c r="W144" s="1000"/>
      <c r="X144" s="1000"/>
      <c r="Y144" s="1000">
        <v>21217525</v>
      </c>
      <c r="Z144" s="1000"/>
      <c r="AA144" s="1000"/>
      <c r="AB144" s="1000"/>
      <c r="AC144" s="1000"/>
      <c r="AD144" s="1000"/>
      <c r="AE144" s="1000"/>
      <c r="AF144" s="1000"/>
      <c r="AG144" s="1001" t="s">
        <v>1669</v>
      </c>
      <c r="AH144" s="1001"/>
      <c r="AI144" s="1001"/>
      <c r="AJ144" s="1001"/>
      <c r="AK144" s="1001"/>
      <c r="AL144" s="1001"/>
      <c r="AM144" s="1001"/>
      <c r="AN144" s="1001"/>
      <c r="AO144" s="1001"/>
      <c r="AP144" s="1001"/>
      <c r="AQ144" s="1001"/>
      <c r="AR144" s="241"/>
      <c r="AS144" s="1000" t="s">
        <v>1672</v>
      </c>
      <c r="AT144" s="1000"/>
      <c r="AU144" s="1000"/>
      <c r="AV144" s="1000"/>
      <c r="AW144" s="1000"/>
      <c r="AX144" s="1000"/>
      <c r="AY144" s="1000"/>
      <c r="AZ144" s="1000"/>
      <c r="BA144" s="1000"/>
      <c r="BB144" s="1000"/>
      <c r="BC144" s="1000"/>
      <c r="BD144" s="565">
        <v>74</v>
      </c>
      <c r="BE144" s="565"/>
      <c r="BF144" s="565"/>
      <c r="BG144" s="565"/>
      <c r="BH144" s="565"/>
      <c r="BI144" s="565"/>
      <c r="BJ144" s="565"/>
      <c r="BK144" s="565"/>
      <c r="BL144" s="565"/>
      <c r="BM144" s="565"/>
      <c r="BN144" s="565"/>
      <c r="BO144" s="565"/>
      <c r="BP144" s="565"/>
      <c r="BQ144" s="242">
        <v>80460</v>
      </c>
      <c r="BR144" s="237"/>
      <c r="BS144" s="237"/>
      <c r="BT144" s="237"/>
      <c r="BU144" s="237"/>
      <c r="BV144" s="237"/>
      <c r="BW144" s="237"/>
      <c r="BX144" s="238"/>
      <c r="BY144" s="74"/>
      <c r="BZ144" s="74"/>
      <c r="CA144" s="74"/>
    </row>
    <row r="145" spans="1:79" s="234" customFormat="1" ht="37.5" customHeight="1" thickBot="1">
      <c r="A145" s="240" t="s">
        <v>1540</v>
      </c>
      <c r="B145" s="235"/>
      <c r="C145" s="235"/>
      <c r="D145" s="236"/>
      <c r="E145" s="961" t="s">
        <v>1701</v>
      </c>
      <c r="F145" s="962"/>
      <c r="G145" s="962"/>
      <c r="H145" s="962"/>
      <c r="I145" s="962"/>
      <c r="J145" s="1002"/>
      <c r="K145" s="1000">
        <v>91</v>
      </c>
      <c r="L145" s="1000"/>
      <c r="M145" s="1000"/>
      <c r="N145" s="1000"/>
      <c r="O145" s="1000"/>
      <c r="P145" s="1000"/>
      <c r="Q145" s="1000" t="s">
        <v>1600</v>
      </c>
      <c r="R145" s="1000"/>
      <c r="S145" s="1000"/>
      <c r="T145" s="1000"/>
      <c r="U145" s="1000"/>
      <c r="V145" s="1000"/>
      <c r="W145" s="1000"/>
      <c r="X145" s="1000"/>
      <c r="Y145" s="1000">
        <v>34473456</v>
      </c>
      <c r="Z145" s="1000"/>
      <c r="AA145" s="1000"/>
      <c r="AB145" s="1000"/>
      <c r="AC145" s="1000"/>
      <c r="AD145" s="1000"/>
      <c r="AE145" s="1000"/>
      <c r="AF145" s="1000"/>
      <c r="AG145" s="1001" t="s">
        <v>1670</v>
      </c>
      <c r="AH145" s="1001"/>
      <c r="AI145" s="1001"/>
      <c r="AJ145" s="1001"/>
      <c r="AK145" s="1001"/>
      <c r="AL145" s="1001"/>
      <c r="AM145" s="1001"/>
      <c r="AN145" s="1001"/>
      <c r="AO145" s="1001"/>
      <c r="AP145" s="1001"/>
      <c r="AQ145" s="1001"/>
      <c r="AR145" s="241"/>
      <c r="AS145" s="1000" t="s">
        <v>1672</v>
      </c>
      <c r="AT145" s="1000"/>
      <c r="AU145" s="1000"/>
      <c r="AV145" s="1000"/>
      <c r="AW145" s="1000"/>
      <c r="AX145" s="1000"/>
      <c r="AY145" s="1000"/>
      <c r="AZ145" s="1000"/>
      <c r="BA145" s="1000"/>
      <c r="BB145" s="1000"/>
      <c r="BC145" s="1000"/>
      <c r="BD145" s="565">
        <v>75</v>
      </c>
      <c r="BE145" s="565"/>
      <c r="BF145" s="565"/>
      <c r="BG145" s="565"/>
      <c r="BH145" s="565"/>
      <c r="BI145" s="565"/>
      <c r="BJ145" s="565"/>
      <c r="BK145" s="565"/>
      <c r="BL145" s="565"/>
      <c r="BM145" s="565"/>
      <c r="BN145" s="565"/>
      <c r="BO145" s="565"/>
      <c r="BP145" s="565"/>
      <c r="BQ145" s="242">
        <v>5150</v>
      </c>
      <c r="BR145" s="237"/>
      <c r="BS145" s="237"/>
      <c r="BT145" s="237"/>
      <c r="BU145" s="237"/>
      <c r="BV145" s="237"/>
      <c r="BW145" s="237"/>
      <c r="BX145" s="238"/>
      <c r="BY145" s="74"/>
      <c r="BZ145" s="74"/>
      <c r="CA145" s="74"/>
    </row>
    <row r="146" spans="1:79" s="234" customFormat="1" ht="37.5" customHeight="1" thickBot="1">
      <c r="A146" s="240" t="s">
        <v>1540</v>
      </c>
      <c r="B146" s="235"/>
      <c r="C146" s="235"/>
      <c r="D146" s="236"/>
      <c r="E146" s="961" t="s">
        <v>1701</v>
      </c>
      <c r="F146" s="962"/>
      <c r="G146" s="962"/>
      <c r="H146" s="962"/>
      <c r="I146" s="962"/>
      <c r="J146" s="1002"/>
      <c r="K146" s="1000">
        <v>92</v>
      </c>
      <c r="L146" s="1000"/>
      <c r="M146" s="1000"/>
      <c r="N146" s="1000"/>
      <c r="O146" s="1000"/>
      <c r="P146" s="1000"/>
      <c r="Q146" s="1000" t="s">
        <v>1601</v>
      </c>
      <c r="R146" s="1000"/>
      <c r="S146" s="1000"/>
      <c r="T146" s="1000"/>
      <c r="U146" s="1000"/>
      <c r="V146" s="1000"/>
      <c r="W146" s="1000"/>
      <c r="X146" s="1000"/>
      <c r="Y146" s="1000">
        <v>33910609</v>
      </c>
      <c r="Z146" s="1000"/>
      <c r="AA146" s="1000"/>
      <c r="AB146" s="1000"/>
      <c r="AC146" s="1000"/>
      <c r="AD146" s="1000"/>
      <c r="AE146" s="1000"/>
      <c r="AF146" s="1000"/>
      <c r="AG146" s="1001" t="s">
        <v>1671</v>
      </c>
      <c r="AH146" s="1001"/>
      <c r="AI146" s="1001"/>
      <c r="AJ146" s="1001"/>
      <c r="AK146" s="1001"/>
      <c r="AL146" s="1001"/>
      <c r="AM146" s="1001"/>
      <c r="AN146" s="1001"/>
      <c r="AO146" s="1001"/>
      <c r="AP146" s="1001"/>
      <c r="AQ146" s="1001"/>
      <c r="AR146" s="241"/>
      <c r="AS146" s="1000" t="s">
        <v>1672</v>
      </c>
      <c r="AT146" s="1000"/>
      <c r="AU146" s="1000"/>
      <c r="AV146" s="1000"/>
      <c r="AW146" s="1000"/>
      <c r="AX146" s="1000"/>
      <c r="AY146" s="1000"/>
      <c r="AZ146" s="1000"/>
      <c r="BA146" s="1000"/>
      <c r="BB146" s="1000"/>
      <c r="BC146" s="1000"/>
      <c r="BD146" s="565">
        <v>76</v>
      </c>
      <c r="BE146" s="565"/>
      <c r="BF146" s="565"/>
      <c r="BG146" s="565"/>
      <c r="BH146" s="565"/>
      <c r="BI146" s="565"/>
      <c r="BJ146" s="565"/>
      <c r="BK146" s="565"/>
      <c r="BL146" s="565"/>
      <c r="BM146" s="565"/>
      <c r="BN146" s="565"/>
      <c r="BO146" s="565"/>
      <c r="BP146" s="565"/>
      <c r="BQ146" s="242">
        <v>6708</v>
      </c>
      <c r="BR146" s="237"/>
      <c r="BS146" s="237"/>
      <c r="BT146" s="237"/>
      <c r="BU146" s="237"/>
      <c r="BV146" s="237"/>
      <c r="BW146" s="237"/>
      <c r="BX146" s="238"/>
      <c r="BY146" s="74"/>
      <c r="BZ146" s="74"/>
      <c r="CA146" s="74"/>
    </row>
    <row r="147" spans="1:79" s="234" customFormat="1" ht="37.5" customHeight="1" thickBot="1">
      <c r="A147" s="240" t="s">
        <v>1540</v>
      </c>
      <c r="B147" s="235"/>
      <c r="C147" s="235"/>
      <c r="D147" s="236"/>
      <c r="E147" s="961" t="s">
        <v>1701</v>
      </c>
      <c r="F147" s="962"/>
      <c r="G147" s="962"/>
      <c r="H147" s="962"/>
      <c r="I147" s="962"/>
      <c r="J147" s="1002"/>
      <c r="K147" s="1000">
        <v>89</v>
      </c>
      <c r="L147" s="1000"/>
      <c r="M147" s="1000"/>
      <c r="N147" s="1000"/>
      <c r="O147" s="1000"/>
      <c r="P147" s="1000"/>
      <c r="Q147" s="1000" t="s">
        <v>1596</v>
      </c>
      <c r="R147" s="1000"/>
      <c r="S147" s="1000"/>
      <c r="T147" s="1000"/>
      <c r="U147" s="1000"/>
      <c r="V147" s="1000"/>
      <c r="W147" s="1000"/>
      <c r="X147" s="1000"/>
      <c r="Y147" s="1000">
        <v>32451357</v>
      </c>
      <c r="Z147" s="1000"/>
      <c r="AA147" s="1000"/>
      <c r="AB147" s="1000"/>
      <c r="AC147" s="1000"/>
      <c r="AD147" s="1000"/>
      <c r="AE147" s="1000"/>
      <c r="AF147" s="1000"/>
      <c r="AG147" s="1001" t="s">
        <v>1672</v>
      </c>
      <c r="AH147" s="1001"/>
      <c r="AI147" s="1001"/>
      <c r="AJ147" s="1001"/>
      <c r="AK147" s="1001"/>
      <c r="AL147" s="1001"/>
      <c r="AM147" s="1001"/>
      <c r="AN147" s="1001"/>
      <c r="AO147" s="1001"/>
      <c r="AP147" s="1001"/>
      <c r="AQ147" s="1001"/>
      <c r="AR147" s="241"/>
      <c r="AS147" s="1000" t="s">
        <v>1672</v>
      </c>
      <c r="AT147" s="1000"/>
      <c r="AU147" s="1000"/>
      <c r="AV147" s="1000"/>
      <c r="AW147" s="1000"/>
      <c r="AX147" s="1000"/>
      <c r="AY147" s="1000"/>
      <c r="AZ147" s="1000"/>
      <c r="BA147" s="1000"/>
      <c r="BB147" s="1000"/>
      <c r="BC147" s="1000"/>
      <c r="BD147" s="565">
        <v>77</v>
      </c>
      <c r="BE147" s="565"/>
      <c r="BF147" s="565"/>
      <c r="BG147" s="565"/>
      <c r="BH147" s="565"/>
      <c r="BI147" s="565"/>
      <c r="BJ147" s="565"/>
      <c r="BK147" s="565"/>
      <c r="BL147" s="565"/>
      <c r="BM147" s="565"/>
      <c r="BN147" s="565"/>
      <c r="BO147" s="565"/>
      <c r="BP147" s="565"/>
      <c r="BQ147" s="242">
        <v>7725</v>
      </c>
      <c r="BR147" s="237"/>
      <c r="BS147" s="237"/>
      <c r="BT147" s="237"/>
      <c r="BU147" s="237"/>
      <c r="BV147" s="237"/>
      <c r="BW147" s="237"/>
      <c r="BX147" s="238"/>
      <c r="BY147" s="74"/>
      <c r="BZ147" s="74"/>
      <c r="CA147" s="74"/>
    </row>
    <row r="148" spans="1:79" s="234" customFormat="1" ht="37.5" customHeight="1" thickBot="1">
      <c r="A148" s="240" t="s">
        <v>1540</v>
      </c>
      <c r="B148" s="235"/>
      <c r="C148" s="235"/>
      <c r="D148" s="236"/>
      <c r="E148" s="961" t="s">
        <v>1701</v>
      </c>
      <c r="F148" s="962"/>
      <c r="G148" s="962"/>
      <c r="H148" s="962"/>
      <c r="I148" s="962"/>
      <c r="J148" s="1002"/>
      <c r="K148" s="1000">
        <v>88</v>
      </c>
      <c r="L148" s="1000"/>
      <c r="M148" s="1000"/>
      <c r="N148" s="1000"/>
      <c r="O148" s="1000"/>
      <c r="P148" s="1000"/>
      <c r="Q148" s="1000" t="s">
        <v>1602</v>
      </c>
      <c r="R148" s="1000"/>
      <c r="S148" s="1000"/>
      <c r="T148" s="1000"/>
      <c r="U148" s="1000"/>
      <c r="V148" s="1000"/>
      <c r="W148" s="1000"/>
      <c r="X148" s="1000"/>
      <c r="Y148" s="1000">
        <v>14029496</v>
      </c>
      <c r="Z148" s="1000"/>
      <c r="AA148" s="1000"/>
      <c r="AB148" s="1000"/>
      <c r="AC148" s="1000"/>
      <c r="AD148" s="1000"/>
      <c r="AE148" s="1000"/>
      <c r="AF148" s="1000"/>
      <c r="AG148" s="1001" t="s">
        <v>1673</v>
      </c>
      <c r="AH148" s="1001"/>
      <c r="AI148" s="1001"/>
      <c r="AJ148" s="1001"/>
      <c r="AK148" s="1001"/>
      <c r="AL148" s="1001"/>
      <c r="AM148" s="1001"/>
      <c r="AN148" s="1001"/>
      <c r="AO148" s="1001"/>
      <c r="AP148" s="1001"/>
      <c r="AQ148" s="1001"/>
      <c r="AR148" s="1000" t="s">
        <v>1672</v>
      </c>
      <c r="AS148" s="1000"/>
      <c r="AT148" s="1000"/>
      <c r="AU148" s="1000"/>
      <c r="AV148" s="1000"/>
      <c r="AW148" s="1000"/>
      <c r="AX148" s="1000"/>
      <c r="AY148" s="1000"/>
      <c r="AZ148" s="1000"/>
      <c r="BA148" s="1000"/>
      <c r="BB148" s="1000"/>
      <c r="BC148" s="1000"/>
      <c r="BD148" s="565">
        <v>78</v>
      </c>
      <c r="BE148" s="565"/>
      <c r="BF148" s="565"/>
      <c r="BG148" s="565"/>
      <c r="BH148" s="565"/>
      <c r="BI148" s="565"/>
      <c r="BJ148" s="565"/>
      <c r="BK148" s="565"/>
      <c r="BL148" s="565"/>
      <c r="BM148" s="565"/>
      <c r="BN148" s="565"/>
      <c r="BO148" s="565"/>
      <c r="BP148" s="565"/>
      <c r="BQ148" s="242">
        <v>25536</v>
      </c>
      <c r="BR148" s="237"/>
      <c r="BS148" s="237"/>
      <c r="BT148" s="237"/>
      <c r="BU148" s="237"/>
      <c r="BV148" s="237"/>
      <c r="BW148" s="237"/>
      <c r="BX148" s="238"/>
      <c r="BY148" s="74"/>
      <c r="BZ148" s="74"/>
      <c r="CA148" s="74"/>
    </row>
    <row r="149" spans="1:79" s="234" customFormat="1" ht="37.5" customHeight="1" thickBot="1">
      <c r="A149" s="240" t="s">
        <v>1540</v>
      </c>
      <c r="B149" s="235"/>
      <c r="C149" s="235"/>
      <c r="D149" s="236"/>
      <c r="E149" s="961" t="s">
        <v>1701</v>
      </c>
      <c r="F149" s="962"/>
      <c r="G149" s="962"/>
      <c r="H149" s="962"/>
      <c r="I149" s="962"/>
      <c r="J149" s="1002"/>
      <c r="K149" s="1000">
        <v>87</v>
      </c>
      <c r="L149" s="1000"/>
      <c r="M149" s="1000"/>
      <c r="N149" s="1000"/>
      <c r="O149" s="1000"/>
      <c r="P149" s="1000"/>
      <c r="Q149" s="1000" t="s">
        <v>1598</v>
      </c>
      <c r="R149" s="1000"/>
      <c r="S149" s="1000"/>
      <c r="T149" s="1000"/>
      <c r="U149" s="1000"/>
      <c r="V149" s="1000"/>
      <c r="W149" s="1000"/>
      <c r="X149" s="1000"/>
      <c r="Y149" s="1000">
        <v>23843362</v>
      </c>
      <c r="Z149" s="1000"/>
      <c r="AA149" s="1000"/>
      <c r="AB149" s="1000"/>
      <c r="AC149" s="1000"/>
      <c r="AD149" s="1000"/>
      <c r="AE149" s="1000"/>
      <c r="AF149" s="1000"/>
      <c r="AG149" s="1001" t="s">
        <v>1668</v>
      </c>
      <c r="AH149" s="1001"/>
      <c r="AI149" s="1001"/>
      <c r="AJ149" s="1001"/>
      <c r="AK149" s="1001"/>
      <c r="AL149" s="1001"/>
      <c r="AM149" s="1001"/>
      <c r="AN149" s="1001"/>
      <c r="AO149" s="1001"/>
      <c r="AP149" s="1001"/>
      <c r="AQ149" s="1001"/>
      <c r="AR149" s="241"/>
      <c r="AS149" s="1000" t="s">
        <v>1672</v>
      </c>
      <c r="AT149" s="1000"/>
      <c r="AU149" s="1000"/>
      <c r="AV149" s="1000"/>
      <c r="AW149" s="1000"/>
      <c r="AX149" s="1000"/>
      <c r="AY149" s="1000"/>
      <c r="AZ149" s="1000"/>
      <c r="BA149" s="1000"/>
      <c r="BB149" s="1000"/>
      <c r="BC149" s="1000"/>
      <c r="BD149" s="565">
        <v>79</v>
      </c>
      <c r="BE149" s="565"/>
      <c r="BF149" s="565"/>
      <c r="BG149" s="565"/>
      <c r="BH149" s="565"/>
      <c r="BI149" s="565"/>
      <c r="BJ149" s="565"/>
      <c r="BK149" s="565"/>
      <c r="BL149" s="565"/>
      <c r="BM149" s="565"/>
      <c r="BN149" s="565"/>
      <c r="BO149" s="565"/>
      <c r="BP149" s="565"/>
      <c r="BQ149" s="242">
        <v>35280</v>
      </c>
      <c r="BR149" s="237"/>
      <c r="BS149" s="237"/>
      <c r="BT149" s="237"/>
      <c r="BU149" s="237"/>
      <c r="BV149" s="237"/>
      <c r="BW149" s="237"/>
      <c r="BX149" s="238"/>
      <c r="BY149" s="74"/>
      <c r="BZ149" s="74"/>
      <c r="CA149" s="74"/>
    </row>
    <row r="150" spans="1:79" s="234" customFormat="1" ht="37.5" customHeight="1" thickBot="1">
      <c r="A150" s="240" t="s">
        <v>1541</v>
      </c>
      <c r="B150" s="235"/>
      <c r="C150" s="235"/>
      <c r="D150" s="236"/>
      <c r="E150" s="961" t="s">
        <v>1701</v>
      </c>
      <c r="F150" s="962"/>
      <c r="G150" s="962"/>
      <c r="H150" s="962"/>
      <c r="I150" s="962"/>
      <c r="J150" s="1002"/>
      <c r="K150" s="1000">
        <v>106</v>
      </c>
      <c r="L150" s="1000"/>
      <c r="M150" s="1000"/>
      <c r="N150" s="1000"/>
      <c r="O150" s="1000"/>
      <c r="P150" s="1000"/>
      <c r="Q150" s="1000" t="s">
        <v>1603</v>
      </c>
      <c r="R150" s="1000"/>
      <c r="S150" s="1000"/>
      <c r="T150" s="1000"/>
      <c r="U150" s="1000"/>
      <c r="V150" s="1000"/>
      <c r="W150" s="1000"/>
      <c r="X150" s="1000"/>
      <c r="Y150" s="1000">
        <v>2230106</v>
      </c>
      <c r="Z150" s="1000"/>
      <c r="AA150" s="1000"/>
      <c r="AB150" s="1000"/>
      <c r="AC150" s="1000"/>
      <c r="AD150" s="1000"/>
      <c r="AE150" s="1000"/>
      <c r="AF150" s="1000"/>
      <c r="AG150" s="1001" t="s">
        <v>1674</v>
      </c>
      <c r="AH150" s="1001"/>
      <c r="AI150" s="1001"/>
      <c r="AJ150" s="1001"/>
      <c r="AK150" s="1001"/>
      <c r="AL150" s="1001"/>
      <c r="AM150" s="1001"/>
      <c r="AN150" s="1001"/>
      <c r="AO150" s="1001"/>
      <c r="AP150" s="1001"/>
      <c r="AQ150" s="1001"/>
      <c r="AR150" s="241"/>
      <c r="AS150" s="1000" t="s">
        <v>1697</v>
      </c>
      <c r="AT150" s="1000"/>
      <c r="AU150" s="1000"/>
      <c r="AV150" s="1000"/>
      <c r="AW150" s="1000"/>
      <c r="AX150" s="1000"/>
      <c r="AY150" s="1000"/>
      <c r="AZ150" s="1000"/>
      <c r="BA150" s="1000"/>
      <c r="BB150" s="1000"/>
      <c r="BC150" s="1000"/>
      <c r="BD150" s="565">
        <v>80</v>
      </c>
      <c r="BE150" s="565"/>
      <c r="BF150" s="565"/>
      <c r="BG150" s="565"/>
      <c r="BH150" s="565"/>
      <c r="BI150" s="565"/>
      <c r="BJ150" s="565"/>
      <c r="BK150" s="565"/>
      <c r="BL150" s="565"/>
      <c r="BM150" s="565"/>
      <c r="BN150" s="565"/>
      <c r="BO150" s="565"/>
      <c r="BP150" s="565"/>
      <c r="BQ150" s="242">
        <v>200</v>
      </c>
      <c r="BR150" s="237"/>
      <c r="BS150" s="237"/>
      <c r="BT150" s="237"/>
      <c r="BU150" s="237"/>
      <c r="BV150" s="237"/>
      <c r="BW150" s="237"/>
      <c r="BX150" s="238"/>
      <c r="BY150" s="74"/>
      <c r="BZ150" s="74"/>
      <c r="CA150" s="74"/>
    </row>
    <row r="151" spans="1:79" s="234" customFormat="1" ht="37.5" customHeight="1" thickBot="1">
      <c r="A151" s="240" t="s">
        <v>1541</v>
      </c>
      <c r="B151" s="235"/>
      <c r="C151" s="235"/>
      <c r="D151" s="236"/>
      <c r="E151" s="961" t="s">
        <v>1701</v>
      </c>
      <c r="F151" s="962"/>
      <c r="G151" s="962"/>
      <c r="H151" s="962"/>
      <c r="I151" s="962"/>
      <c r="J151" s="1002"/>
      <c r="K151" s="1000">
        <v>95</v>
      </c>
      <c r="L151" s="1000"/>
      <c r="M151" s="1000"/>
      <c r="N151" s="1000"/>
      <c r="O151" s="1000"/>
      <c r="P151" s="1000"/>
      <c r="Q151" s="1000" t="s">
        <v>1578</v>
      </c>
      <c r="R151" s="1000"/>
      <c r="S151" s="1000"/>
      <c r="T151" s="1000"/>
      <c r="U151" s="1000"/>
      <c r="V151" s="1000"/>
      <c r="W151" s="1000"/>
      <c r="X151" s="1000"/>
      <c r="Y151" s="1000">
        <v>38500053</v>
      </c>
      <c r="Z151" s="1000"/>
      <c r="AA151" s="1000"/>
      <c r="AB151" s="1000"/>
      <c r="AC151" s="1000"/>
      <c r="AD151" s="1000"/>
      <c r="AE151" s="1000"/>
      <c r="AF151" s="1000"/>
      <c r="AG151" s="1001" t="s">
        <v>1675</v>
      </c>
      <c r="AH151" s="1001"/>
      <c r="AI151" s="1001"/>
      <c r="AJ151" s="1001"/>
      <c r="AK151" s="1001"/>
      <c r="AL151" s="1001"/>
      <c r="AM151" s="1001"/>
      <c r="AN151" s="1001"/>
      <c r="AO151" s="1001"/>
      <c r="AP151" s="1001"/>
      <c r="AQ151" s="1001"/>
      <c r="AR151" s="241"/>
      <c r="AS151" s="1000" t="s">
        <v>1672</v>
      </c>
      <c r="AT151" s="1000"/>
      <c r="AU151" s="1000"/>
      <c r="AV151" s="1000"/>
      <c r="AW151" s="1000"/>
      <c r="AX151" s="1000"/>
      <c r="AY151" s="1000"/>
      <c r="AZ151" s="1000"/>
      <c r="BA151" s="1000"/>
      <c r="BB151" s="1000"/>
      <c r="BC151" s="1000"/>
      <c r="BD151" s="565">
        <v>81</v>
      </c>
      <c r="BE151" s="565"/>
      <c r="BF151" s="565"/>
      <c r="BG151" s="565"/>
      <c r="BH151" s="565"/>
      <c r="BI151" s="565"/>
      <c r="BJ151" s="565"/>
      <c r="BK151" s="565"/>
      <c r="BL151" s="565"/>
      <c r="BM151" s="565"/>
      <c r="BN151" s="565"/>
      <c r="BO151" s="565"/>
      <c r="BP151" s="565"/>
      <c r="BQ151" s="242">
        <v>3789</v>
      </c>
      <c r="BR151" s="237"/>
      <c r="BS151" s="237"/>
      <c r="BT151" s="237"/>
      <c r="BU151" s="237"/>
      <c r="BV151" s="237"/>
      <c r="BW151" s="237"/>
      <c r="BX151" s="238"/>
      <c r="BY151" s="74"/>
      <c r="BZ151" s="74"/>
      <c r="CA151" s="74"/>
    </row>
    <row r="152" spans="1:79" s="234" customFormat="1" ht="37.5" customHeight="1" thickBot="1">
      <c r="A152" s="240" t="s">
        <v>1541</v>
      </c>
      <c r="B152" s="235"/>
      <c r="C152" s="235"/>
      <c r="D152" s="236"/>
      <c r="E152" s="961" t="s">
        <v>1701</v>
      </c>
      <c r="F152" s="962"/>
      <c r="G152" s="962"/>
      <c r="H152" s="962"/>
      <c r="I152" s="962"/>
      <c r="J152" s="1002"/>
      <c r="K152" s="1000">
        <v>100</v>
      </c>
      <c r="L152" s="1000"/>
      <c r="M152" s="1000"/>
      <c r="N152" s="1000"/>
      <c r="O152" s="1000"/>
      <c r="P152" s="1000"/>
      <c r="Q152" s="1000" t="s">
        <v>1604</v>
      </c>
      <c r="R152" s="1000"/>
      <c r="S152" s="1000"/>
      <c r="T152" s="1000"/>
      <c r="U152" s="1000"/>
      <c r="V152" s="1000"/>
      <c r="W152" s="1000"/>
      <c r="X152" s="1000"/>
      <c r="Y152" s="1000">
        <v>13665126</v>
      </c>
      <c r="Z152" s="1000"/>
      <c r="AA152" s="1000"/>
      <c r="AB152" s="1000"/>
      <c r="AC152" s="1000"/>
      <c r="AD152" s="1000"/>
      <c r="AE152" s="1000"/>
      <c r="AF152" s="1000"/>
      <c r="AG152" s="1001" t="s">
        <v>1676</v>
      </c>
      <c r="AH152" s="1001"/>
      <c r="AI152" s="1001"/>
      <c r="AJ152" s="1001"/>
      <c r="AK152" s="1001"/>
      <c r="AL152" s="1001"/>
      <c r="AM152" s="1001"/>
      <c r="AN152" s="1001"/>
      <c r="AO152" s="1001"/>
      <c r="AP152" s="1001"/>
      <c r="AQ152" s="1001"/>
      <c r="AR152" s="241"/>
      <c r="AS152" s="1000" t="s">
        <v>1672</v>
      </c>
      <c r="AT152" s="1000"/>
      <c r="AU152" s="1000"/>
      <c r="AV152" s="1000"/>
      <c r="AW152" s="1000"/>
      <c r="AX152" s="1000"/>
      <c r="AY152" s="1000"/>
      <c r="AZ152" s="1000"/>
      <c r="BA152" s="1000"/>
      <c r="BB152" s="1000"/>
      <c r="BC152" s="1000"/>
      <c r="BD152" s="565">
        <v>82</v>
      </c>
      <c r="BE152" s="565"/>
      <c r="BF152" s="565"/>
      <c r="BG152" s="565"/>
      <c r="BH152" s="565"/>
      <c r="BI152" s="565"/>
      <c r="BJ152" s="565"/>
      <c r="BK152" s="565"/>
      <c r="BL152" s="565"/>
      <c r="BM152" s="565"/>
      <c r="BN152" s="565"/>
      <c r="BO152" s="565"/>
      <c r="BP152" s="565"/>
      <c r="BQ152" s="242">
        <v>6000</v>
      </c>
      <c r="BR152" s="237"/>
      <c r="BS152" s="237"/>
      <c r="BT152" s="237"/>
      <c r="BU152" s="237"/>
      <c r="BV152" s="237"/>
      <c r="BW152" s="237"/>
      <c r="BX152" s="238"/>
      <c r="BY152" s="74"/>
      <c r="BZ152" s="74"/>
      <c r="CA152" s="74"/>
    </row>
    <row r="153" spans="1:79" s="234" customFormat="1" ht="37.5" customHeight="1" thickBot="1">
      <c r="A153" s="240" t="s">
        <v>1541</v>
      </c>
      <c r="B153" s="235"/>
      <c r="C153" s="235"/>
      <c r="D153" s="236"/>
      <c r="E153" s="961" t="s">
        <v>1701</v>
      </c>
      <c r="F153" s="962"/>
      <c r="G153" s="962"/>
      <c r="H153" s="962"/>
      <c r="I153" s="962"/>
      <c r="J153" s="1002"/>
      <c r="K153" s="1000">
        <v>97</v>
      </c>
      <c r="L153" s="1000"/>
      <c r="M153" s="1000"/>
      <c r="N153" s="1000"/>
      <c r="O153" s="1000"/>
      <c r="P153" s="1000"/>
      <c r="Q153" s="1000" t="s">
        <v>1605</v>
      </c>
      <c r="R153" s="1000"/>
      <c r="S153" s="1000"/>
      <c r="T153" s="1000"/>
      <c r="U153" s="1000"/>
      <c r="V153" s="1000"/>
      <c r="W153" s="1000"/>
      <c r="X153" s="1000"/>
      <c r="Y153" s="1000">
        <v>13641427</v>
      </c>
      <c r="Z153" s="1000"/>
      <c r="AA153" s="1000"/>
      <c r="AB153" s="1000"/>
      <c r="AC153" s="1000"/>
      <c r="AD153" s="1000"/>
      <c r="AE153" s="1000"/>
      <c r="AF153" s="1000"/>
      <c r="AG153" s="1001" t="s">
        <v>1677</v>
      </c>
      <c r="AH153" s="1001"/>
      <c r="AI153" s="1001"/>
      <c r="AJ153" s="1001"/>
      <c r="AK153" s="1001"/>
      <c r="AL153" s="1001"/>
      <c r="AM153" s="1001"/>
      <c r="AN153" s="1001"/>
      <c r="AO153" s="1001"/>
      <c r="AP153" s="1001"/>
      <c r="AQ153" s="1001"/>
      <c r="AR153" s="241"/>
      <c r="AS153" s="1000" t="s">
        <v>1672</v>
      </c>
      <c r="AT153" s="1000"/>
      <c r="AU153" s="1000"/>
      <c r="AV153" s="1000"/>
      <c r="AW153" s="1000"/>
      <c r="AX153" s="1000"/>
      <c r="AY153" s="1000"/>
      <c r="AZ153" s="1000"/>
      <c r="BA153" s="1000"/>
      <c r="BB153" s="1000"/>
      <c r="BC153" s="1000"/>
      <c r="BD153" s="565">
        <v>83</v>
      </c>
      <c r="BE153" s="565"/>
      <c r="BF153" s="565"/>
      <c r="BG153" s="565"/>
      <c r="BH153" s="565"/>
      <c r="BI153" s="565"/>
      <c r="BJ153" s="565"/>
      <c r="BK153" s="565"/>
      <c r="BL153" s="565"/>
      <c r="BM153" s="565"/>
      <c r="BN153" s="565"/>
      <c r="BO153" s="565"/>
      <c r="BP153" s="565"/>
      <c r="BQ153" s="242">
        <v>6020</v>
      </c>
      <c r="BR153" s="237"/>
      <c r="BS153" s="237"/>
      <c r="BT153" s="237"/>
      <c r="BU153" s="237"/>
      <c r="BV153" s="237"/>
      <c r="BW153" s="237"/>
      <c r="BX153" s="238"/>
      <c r="BY153" s="74"/>
      <c r="BZ153" s="74"/>
      <c r="CA153" s="74"/>
    </row>
    <row r="154" spans="1:79" s="234" customFormat="1" ht="37.5" customHeight="1" thickBot="1">
      <c r="A154" s="240" t="s">
        <v>1541</v>
      </c>
      <c r="B154" s="235"/>
      <c r="C154" s="235"/>
      <c r="D154" s="236"/>
      <c r="E154" s="961" t="s">
        <v>1701</v>
      </c>
      <c r="F154" s="962"/>
      <c r="G154" s="962"/>
      <c r="H154" s="962"/>
      <c r="I154" s="962"/>
      <c r="J154" s="1002"/>
      <c r="K154" s="1000">
        <v>99</v>
      </c>
      <c r="L154" s="1000"/>
      <c r="M154" s="1000"/>
      <c r="N154" s="1000"/>
      <c r="O154" s="1000"/>
      <c r="P154" s="1000"/>
      <c r="Q154" s="1000" t="s">
        <v>1606</v>
      </c>
      <c r="R154" s="1000"/>
      <c r="S154" s="1000"/>
      <c r="T154" s="1000"/>
      <c r="U154" s="1000"/>
      <c r="V154" s="1000"/>
      <c r="W154" s="1000"/>
      <c r="X154" s="1000"/>
      <c r="Y154" s="1000">
        <v>20568435</v>
      </c>
      <c r="Z154" s="1000"/>
      <c r="AA154" s="1000"/>
      <c r="AB154" s="1000"/>
      <c r="AC154" s="1000"/>
      <c r="AD154" s="1000"/>
      <c r="AE154" s="1000"/>
      <c r="AF154" s="1000"/>
      <c r="AG154" s="1001" t="s">
        <v>1676</v>
      </c>
      <c r="AH154" s="1001"/>
      <c r="AI154" s="1001"/>
      <c r="AJ154" s="1001"/>
      <c r="AK154" s="1001"/>
      <c r="AL154" s="1001"/>
      <c r="AM154" s="1001"/>
      <c r="AN154" s="1001"/>
      <c r="AO154" s="1001"/>
      <c r="AP154" s="1001"/>
      <c r="AQ154" s="1001"/>
      <c r="AR154" s="241"/>
      <c r="AS154" s="1000" t="s">
        <v>1672</v>
      </c>
      <c r="AT154" s="1000"/>
      <c r="AU154" s="1000"/>
      <c r="AV154" s="1000"/>
      <c r="AW154" s="1000"/>
      <c r="AX154" s="1000"/>
      <c r="AY154" s="1000"/>
      <c r="AZ154" s="1000"/>
      <c r="BA154" s="1000"/>
      <c r="BB154" s="1000"/>
      <c r="BC154" s="1000"/>
      <c r="BD154" s="565">
        <v>84</v>
      </c>
      <c r="BE154" s="565"/>
      <c r="BF154" s="565"/>
      <c r="BG154" s="565"/>
      <c r="BH154" s="565"/>
      <c r="BI154" s="565"/>
      <c r="BJ154" s="565"/>
      <c r="BK154" s="565"/>
      <c r="BL154" s="565"/>
      <c r="BM154" s="565"/>
      <c r="BN154" s="565"/>
      <c r="BO154" s="565"/>
      <c r="BP154" s="565"/>
      <c r="BQ154" s="242">
        <v>6240</v>
      </c>
      <c r="BR154" s="237"/>
      <c r="BS154" s="237"/>
      <c r="BT154" s="237"/>
      <c r="BU154" s="237"/>
      <c r="BV154" s="237"/>
      <c r="BW154" s="237"/>
      <c r="BX154" s="238"/>
      <c r="BY154" s="74"/>
      <c r="BZ154" s="74"/>
      <c r="CA154" s="74"/>
    </row>
    <row r="155" spans="1:79" s="234" customFormat="1" ht="37.5" customHeight="1" thickBot="1">
      <c r="A155" s="240" t="s">
        <v>1541</v>
      </c>
      <c r="B155" s="235"/>
      <c r="C155" s="235"/>
      <c r="D155" s="236"/>
      <c r="E155" s="961" t="s">
        <v>1701</v>
      </c>
      <c r="F155" s="962"/>
      <c r="G155" s="962"/>
      <c r="H155" s="962"/>
      <c r="I155" s="962"/>
      <c r="J155" s="1002"/>
      <c r="K155" s="1000">
        <v>103</v>
      </c>
      <c r="L155" s="1000"/>
      <c r="M155" s="1000"/>
      <c r="N155" s="1000"/>
      <c r="O155" s="1000"/>
      <c r="P155" s="1000"/>
      <c r="Q155" s="1000" t="s">
        <v>1607</v>
      </c>
      <c r="R155" s="1000"/>
      <c r="S155" s="1000"/>
      <c r="T155" s="1000"/>
      <c r="U155" s="1000"/>
      <c r="V155" s="1000"/>
      <c r="W155" s="1000"/>
      <c r="X155" s="1000"/>
      <c r="Y155" s="1000">
        <v>35803298</v>
      </c>
      <c r="Z155" s="1000"/>
      <c r="AA155" s="1000"/>
      <c r="AB155" s="1000"/>
      <c r="AC155" s="1000"/>
      <c r="AD155" s="1000"/>
      <c r="AE155" s="1000"/>
      <c r="AF155" s="1000"/>
      <c r="AG155" s="1001" t="s">
        <v>1678</v>
      </c>
      <c r="AH155" s="1001"/>
      <c r="AI155" s="1001"/>
      <c r="AJ155" s="1001"/>
      <c r="AK155" s="1001"/>
      <c r="AL155" s="1001"/>
      <c r="AM155" s="1001"/>
      <c r="AN155" s="1001"/>
      <c r="AO155" s="1001"/>
      <c r="AP155" s="1001"/>
      <c r="AQ155" s="1001"/>
      <c r="AR155" s="241"/>
      <c r="AS155" s="1000" t="s">
        <v>1686</v>
      </c>
      <c r="AT155" s="1000"/>
      <c r="AU155" s="1000"/>
      <c r="AV155" s="1000"/>
      <c r="AW155" s="1000"/>
      <c r="AX155" s="1000"/>
      <c r="AY155" s="1000"/>
      <c r="AZ155" s="1000"/>
      <c r="BA155" s="1000"/>
      <c r="BB155" s="1000"/>
      <c r="BC155" s="1000"/>
      <c r="BD155" s="565">
        <v>85</v>
      </c>
      <c r="BE155" s="565"/>
      <c r="BF155" s="565"/>
      <c r="BG155" s="565"/>
      <c r="BH155" s="565"/>
      <c r="BI155" s="565"/>
      <c r="BJ155" s="565"/>
      <c r="BK155" s="565"/>
      <c r="BL155" s="565"/>
      <c r="BM155" s="565"/>
      <c r="BN155" s="565"/>
      <c r="BO155" s="565"/>
      <c r="BP155" s="565"/>
      <c r="BQ155" s="242">
        <v>6336</v>
      </c>
      <c r="BR155" s="237"/>
      <c r="BS155" s="237"/>
      <c r="BT155" s="237"/>
      <c r="BU155" s="237"/>
      <c r="BV155" s="237"/>
      <c r="BW155" s="237"/>
      <c r="BX155" s="238"/>
      <c r="BY155" s="74"/>
      <c r="BZ155" s="74"/>
      <c r="CA155" s="74"/>
    </row>
    <row r="156" spans="1:79" s="234" customFormat="1" ht="37.5" customHeight="1" thickBot="1">
      <c r="A156" s="240" t="s">
        <v>1541</v>
      </c>
      <c r="B156" s="235"/>
      <c r="C156" s="235"/>
      <c r="D156" s="236"/>
      <c r="E156" s="961" t="s">
        <v>1701</v>
      </c>
      <c r="F156" s="962"/>
      <c r="G156" s="962"/>
      <c r="H156" s="962"/>
      <c r="I156" s="962"/>
      <c r="J156" s="1002"/>
      <c r="K156" s="1000">
        <v>104</v>
      </c>
      <c r="L156" s="1000"/>
      <c r="M156" s="1000"/>
      <c r="N156" s="1000"/>
      <c r="O156" s="1000"/>
      <c r="P156" s="1000"/>
      <c r="Q156" s="1000" t="s">
        <v>1608</v>
      </c>
      <c r="R156" s="1000"/>
      <c r="S156" s="1000"/>
      <c r="T156" s="1000"/>
      <c r="U156" s="1000"/>
      <c r="V156" s="1000"/>
      <c r="W156" s="1000"/>
      <c r="X156" s="1000"/>
      <c r="Y156" s="1000">
        <v>25304801</v>
      </c>
      <c r="Z156" s="1000"/>
      <c r="AA156" s="1000"/>
      <c r="AB156" s="1000"/>
      <c r="AC156" s="1000"/>
      <c r="AD156" s="1000"/>
      <c r="AE156" s="1000"/>
      <c r="AF156" s="1000"/>
      <c r="AG156" s="1001" t="s">
        <v>1679</v>
      </c>
      <c r="AH156" s="1001"/>
      <c r="AI156" s="1001"/>
      <c r="AJ156" s="1001"/>
      <c r="AK156" s="1001"/>
      <c r="AL156" s="1001"/>
      <c r="AM156" s="1001"/>
      <c r="AN156" s="1001"/>
      <c r="AO156" s="1001"/>
      <c r="AP156" s="1001"/>
      <c r="AQ156" s="1001"/>
      <c r="AR156" s="241"/>
      <c r="AS156" s="1000" t="s">
        <v>1672</v>
      </c>
      <c r="AT156" s="1000"/>
      <c r="AU156" s="1000"/>
      <c r="AV156" s="1000"/>
      <c r="AW156" s="1000"/>
      <c r="AX156" s="1000"/>
      <c r="AY156" s="1000"/>
      <c r="AZ156" s="1000"/>
      <c r="BA156" s="1000"/>
      <c r="BB156" s="1000"/>
      <c r="BC156" s="1000"/>
      <c r="BD156" s="565">
        <v>86</v>
      </c>
      <c r="BE156" s="565"/>
      <c r="BF156" s="565"/>
      <c r="BG156" s="565"/>
      <c r="BH156" s="565"/>
      <c r="BI156" s="565"/>
      <c r="BJ156" s="565"/>
      <c r="BK156" s="565"/>
      <c r="BL156" s="565"/>
      <c r="BM156" s="565"/>
      <c r="BN156" s="565"/>
      <c r="BO156" s="565"/>
      <c r="BP156" s="565"/>
      <c r="BQ156" s="242">
        <v>7740</v>
      </c>
      <c r="BR156" s="237"/>
      <c r="BS156" s="237"/>
      <c r="BT156" s="237"/>
      <c r="BU156" s="237"/>
      <c r="BV156" s="237"/>
      <c r="BW156" s="237"/>
      <c r="BX156" s="238"/>
      <c r="BY156" s="74"/>
      <c r="BZ156" s="74"/>
      <c r="CA156" s="74"/>
    </row>
    <row r="157" spans="1:79" s="234" customFormat="1" ht="37.5" customHeight="1" thickBot="1">
      <c r="A157" s="240" t="s">
        <v>1541</v>
      </c>
      <c r="B157" s="235"/>
      <c r="C157" s="235"/>
      <c r="D157" s="236"/>
      <c r="E157" s="961" t="s">
        <v>1701</v>
      </c>
      <c r="F157" s="962"/>
      <c r="G157" s="962"/>
      <c r="H157" s="962"/>
      <c r="I157" s="962"/>
      <c r="J157" s="1002"/>
      <c r="K157" s="1000">
        <v>105</v>
      </c>
      <c r="L157" s="1000"/>
      <c r="M157" s="1000"/>
      <c r="N157" s="1000"/>
      <c r="O157" s="1000"/>
      <c r="P157" s="1000"/>
      <c r="Q157" s="1000" t="s">
        <v>1609</v>
      </c>
      <c r="R157" s="1000"/>
      <c r="S157" s="1000"/>
      <c r="T157" s="1000"/>
      <c r="U157" s="1000"/>
      <c r="V157" s="1000"/>
      <c r="W157" s="1000"/>
      <c r="X157" s="1000"/>
      <c r="Y157" s="1000">
        <v>31074340</v>
      </c>
      <c r="Z157" s="1000"/>
      <c r="AA157" s="1000"/>
      <c r="AB157" s="1000"/>
      <c r="AC157" s="1000"/>
      <c r="AD157" s="1000"/>
      <c r="AE157" s="1000"/>
      <c r="AF157" s="1000"/>
      <c r="AG157" s="1001" t="s">
        <v>1680</v>
      </c>
      <c r="AH157" s="1001"/>
      <c r="AI157" s="1001"/>
      <c r="AJ157" s="1001"/>
      <c r="AK157" s="1001"/>
      <c r="AL157" s="1001"/>
      <c r="AM157" s="1001"/>
      <c r="AN157" s="1001"/>
      <c r="AO157" s="1001"/>
      <c r="AP157" s="1001"/>
      <c r="AQ157" s="1001"/>
      <c r="AR157" s="241"/>
      <c r="AS157" s="1000" t="s">
        <v>1672</v>
      </c>
      <c r="AT157" s="1000"/>
      <c r="AU157" s="1000"/>
      <c r="AV157" s="1000"/>
      <c r="AW157" s="1000"/>
      <c r="AX157" s="1000"/>
      <c r="AY157" s="1000"/>
      <c r="AZ157" s="1000"/>
      <c r="BA157" s="1000"/>
      <c r="BB157" s="1000"/>
      <c r="BC157" s="1000"/>
      <c r="BD157" s="565">
        <v>87</v>
      </c>
      <c r="BE157" s="565"/>
      <c r="BF157" s="565"/>
      <c r="BG157" s="565"/>
      <c r="BH157" s="565"/>
      <c r="BI157" s="565"/>
      <c r="BJ157" s="565"/>
      <c r="BK157" s="565"/>
      <c r="BL157" s="565"/>
      <c r="BM157" s="565"/>
      <c r="BN157" s="565"/>
      <c r="BO157" s="565"/>
      <c r="BP157" s="565"/>
      <c r="BQ157" s="242">
        <v>12384</v>
      </c>
      <c r="BR157" s="237"/>
      <c r="BS157" s="237"/>
      <c r="BT157" s="237"/>
      <c r="BU157" s="237"/>
      <c r="BV157" s="237"/>
      <c r="BW157" s="237"/>
      <c r="BX157" s="238"/>
      <c r="BY157" s="74"/>
      <c r="BZ157" s="74"/>
      <c r="CA157" s="74"/>
    </row>
    <row r="158" spans="1:79" s="234" customFormat="1" ht="37.5" customHeight="1" thickBot="1">
      <c r="A158" s="240" t="s">
        <v>1541</v>
      </c>
      <c r="B158" s="235"/>
      <c r="C158" s="235"/>
      <c r="D158" s="236"/>
      <c r="E158" s="961" t="s">
        <v>1701</v>
      </c>
      <c r="F158" s="962"/>
      <c r="G158" s="962"/>
      <c r="H158" s="962"/>
      <c r="I158" s="962"/>
      <c r="J158" s="1002"/>
      <c r="K158" s="1000">
        <v>93</v>
      </c>
      <c r="L158" s="1000"/>
      <c r="M158" s="1000"/>
      <c r="N158" s="1000"/>
      <c r="O158" s="1000"/>
      <c r="P158" s="1000"/>
      <c r="Q158" s="1000" t="s">
        <v>1610</v>
      </c>
      <c r="R158" s="1000"/>
      <c r="S158" s="1000"/>
      <c r="T158" s="1000"/>
      <c r="U158" s="1000"/>
      <c r="V158" s="1000"/>
      <c r="W158" s="1000"/>
      <c r="X158" s="1000"/>
      <c r="Y158" s="1000">
        <v>38303820</v>
      </c>
      <c r="Z158" s="1000"/>
      <c r="AA158" s="1000"/>
      <c r="AB158" s="1000"/>
      <c r="AC158" s="1000"/>
      <c r="AD158" s="1000"/>
      <c r="AE158" s="1000"/>
      <c r="AF158" s="1000"/>
      <c r="AG158" s="1001" t="s">
        <v>1681</v>
      </c>
      <c r="AH158" s="1001"/>
      <c r="AI158" s="1001"/>
      <c r="AJ158" s="1001"/>
      <c r="AK158" s="1001"/>
      <c r="AL158" s="1001"/>
      <c r="AM158" s="1001"/>
      <c r="AN158" s="1001"/>
      <c r="AO158" s="1001"/>
      <c r="AP158" s="1001"/>
      <c r="AQ158" s="1001"/>
      <c r="AR158" s="241"/>
      <c r="AS158" s="1000" t="s">
        <v>1672</v>
      </c>
      <c r="AT158" s="1000"/>
      <c r="AU158" s="1000"/>
      <c r="AV158" s="1000"/>
      <c r="AW158" s="1000"/>
      <c r="AX158" s="1000"/>
      <c r="AY158" s="1000"/>
      <c r="AZ158" s="1000"/>
      <c r="BA158" s="1000"/>
      <c r="BB158" s="1000"/>
      <c r="BC158" s="1000"/>
      <c r="BD158" s="565">
        <v>88</v>
      </c>
      <c r="BE158" s="565"/>
      <c r="BF158" s="565"/>
      <c r="BG158" s="565"/>
      <c r="BH158" s="565"/>
      <c r="BI158" s="565"/>
      <c r="BJ158" s="565"/>
      <c r="BK158" s="565"/>
      <c r="BL158" s="565"/>
      <c r="BM158" s="565"/>
      <c r="BN158" s="565"/>
      <c r="BO158" s="565"/>
      <c r="BP158" s="565"/>
      <c r="BQ158" s="242">
        <v>12735</v>
      </c>
      <c r="BR158" s="237"/>
      <c r="BS158" s="237"/>
      <c r="BT158" s="237"/>
      <c r="BU158" s="237"/>
      <c r="BV158" s="237"/>
      <c r="BW158" s="237"/>
      <c r="BX158" s="238"/>
      <c r="BY158" s="74"/>
      <c r="BZ158" s="74"/>
      <c r="CA158" s="74"/>
    </row>
    <row r="159" spans="1:79" s="234" customFormat="1" ht="37.5" customHeight="1" thickBot="1">
      <c r="A159" s="240" t="s">
        <v>1542</v>
      </c>
      <c r="B159" s="235"/>
      <c r="C159" s="235"/>
      <c r="D159" s="236"/>
      <c r="E159" s="961" t="s">
        <v>1701</v>
      </c>
      <c r="F159" s="962"/>
      <c r="G159" s="962"/>
      <c r="H159" s="962"/>
      <c r="I159" s="962"/>
      <c r="J159" s="1002"/>
      <c r="K159" s="1000">
        <v>111</v>
      </c>
      <c r="L159" s="1000"/>
      <c r="M159" s="1000"/>
      <c r="N159" s="1000"/>
      <c r="O159" s="1000"/>
      <c r="P159" s="1000"/>
      <c r="Q159" s="1000" t="s">
        <v>1611</v>
      </c>
      <c r="R159" s="1000"/>
      <c r="S159" s="1000"/>
      <c r="T159" s="1000"/>
      <c r="U159" s="1000"/>
      <c r="V159" s="1000"/>
      <c r="W159" s="1000"/>
      <c r="X159" s="1000"/>
      <c r="Y159" s="1000">
        <v>30693520</v>
      </c>
      <c r="Z159" s="1000"/>
      <c r="AA159" s="1000"/>
      <c r="AB159" s="1000"/>
      <c r="AC159" s="1000"/>
      <c r="AD159" s="1000"/>
      <c r="AE159" s="1000"/>
      <c r="AF159" s="1000"/>
      <c r="AG159" s="1001" t="s">
        <v>1682</v>
      </c>
      <c r="AH159" s="1001"/>
      <c r="AI159" s="1001"/>
      <c r="AJ159" s="1001"/>
      <c r="AK159" s="1001"/>
      <c r="AL159" s="1001"/>
      <c r="AM159" s="1001"/>
      <c r="AN159" s="1001"/>
      <c r="AO159" s="1001"/>
      <c r="AP159" s="1001"/>
      <c r="AQ159" s="1001"/>
      <c r="AR159" s="241"/>
      <c r="AS159" s="1000" t="s">
        <v>1698</v>
      </c>
      <c r="AT159" s="1000"/>
      <c r="AU159" s="1000"/>
      <c r="AV159" s="1000"/>
      <c r="AW159" s="1000"/>
      <c r="AX159" s="1000"/>
      <c r="AY159" s="1000"/>
      <c r="AZ159" s="1000"/>
      <c r="BA159" s="1000"/>
      <c r="BB159" s="1000"/>
      <c r="BC159" s="1000"/>
      <c r="BD159" s="565">
        <v>89</v>
      </c>
      <c r="BE159" s="565"/>
      <c r="BF159" s="565"/>
      <c r="BG159" s="565"/>
      <c r="BH159" s="565"/>
      <c r="BI159" s="565"/>
      <c r="BJ159" s="565"/>
      <c r="BK159" s="565"/>
      <c r="BL159" s="565"/>
      <c r="BM159" s="565"/>
      <c r="BN159" s="565"/>
      <c r="BO159" s="565"/>
      <c r="BP159" s="565"/>
      <c r="BQ159" s="242">
        <v>1845.5</v>
      </c>
      <c r="BR159" s="237"/>
      <c r="BS159" s="237"/>
      <c r="BT159" s="237"/>
      <c r="BU159" s="237"/>
      <c r="BV159" s="237"/>
      <c r="BW159" s="237"/>
      <c r="BX159" s="238"/>
      <c r="BY159" s="74"/>
      <c r="BZ159" s="74"/>
      <c r="CA159" s="74"/>
    </row>
    <row r="160" spans="1:79" ht="39" customHeight="1" thickBot="1">
      <c r="A160" s="240" t="s">
        <v>1542</v>
      </c>
      <c r="B160" s="235"/>
      <c r="C160" s="235"/>
      <c r="D160" s="236"/>
      <c r="E160" s="961" t="s">
        <v>1701</v>
      </c>
      <c r="F160" s="962"/>
      <c r="G160" s="962"/>
      <c r="H160" s="962"/>
      <c r="I160" s="962"/>
      <c r="J160" s="1002"/>
      <c r="K160" s="1000">
        <v>112</v>
      </c>
      <c r="L160" s="1000"/>
      <c r="M160" s="1000"/>
      <c r="N160" s="1000"/>
      <c r="O160" s="1000"/>
      <c r="P160" s="1000"/>
      <c r="Q160" s="1000" t="s">
        <v>1611</v>
      </c>
      <c r="R160" s="1000"/>
      <c r="S160" s="1000"/>
      <c r="T160" s="1000"/>
      <c r="U160" s="1000"/>
      <c r="V160" s="1000"/>
      <c r="W160" s="1000"/>
      <c r="X160" s="1000"/>
      <c r="Y160" s="1000">
        <v>30693520</v>
      </c>
      <c r="Z160" s="1000"/>
      <c r="AA160" s="1000"/>
      <c r="AB160" s="1000"/>
      <c r="AC160" s="1000"/>
      <c r="AD160" s="1000"/>
      <c r="AE160" s="1000"/>
      <c r="AF160" s="1000"/>
      <c r="AG160" s="1001" t="s">
        <v>1682</v>
      </c>
      <c r="AH160" s="1001"/>
      <c r="AI160" s="1001"/>
      <c r="AJ160" s="1001"/>
      <c r="AK160" s="1001"/>
      <c r="AL160" s="1001"/>
      <c r="AM160" s="1001"/>
      <c r="AN160" s="1001"/>
      <c r="AO160" s="1001"/>
      <c r="AP160" s="1001"/>
      <c r="AQ160" s="1001"/>
      <c r="AR160" s="241"/>
      <c r="AS160" s="1000" t="s">
        <v>1672</v>
      </c>
      <c r="AT160" s="1000"/>
      <c r="AU160" s="1000"/>
      <c r="AV160" s="1000"/>
      <c r="AW160" s="1000"/>
      <c r="AX160" s="1000"/>
      <c r="AY160" s="1000"/>
      <c r="AZ160" s="1000"/>
      <c r="BA160" s="1000"/>
      <c r="BB160" s="1000"/>
      <c r="BC160" s="1000"/>
      <c r="BD160" s="565">
        <v>90</v>
      </c>
      <c r="BE160" s="565"/>
      <c r="BF160" s="565"/>
      <c r="BG160" s="565"/>
      <c r="BH160" s="565"/>
      <c r="BI160" s="565"/>
      <c r="BJ160" s="565"/>
      <c r="BK160" s="565"/>
      <c r="BL160" s="565"/>
      <c r="BM160" s="565"/>
      <c r="BN160" s="565"/>
      <c r="BO160" s="565"/>
      <c r="BP160" s="565"/>
      <c r="BQ160" s="242">
        <v>1890</v>
      </c>
      <c r="BR160" s="237"/>
      <c r="BS160" s="237"/>
      <c r="BT160" s="237"/>
      <c r="BU160" s="237"/>
      <c r="BV160" s="237"/>
      <c r="BW160" s="237"/>
      <c r="BX160" s="238"/>
      <c r="BY160" s="74"/>
      <c r="BZ160" s="74"/>
      <c r="CA160" s="74"/>
    </row>
    <row r="161" spans="1:79" ht="39.75" customHeight="1" thickBot="1">
      <c r="A161" s="240" t="s">
        <v>1542</v>
      </c>
      <c r="B161" s="235"/>
      <c r="C161" s="235"/>
      <c r="D161" s="236"/>
      <c r="E161" s="961" t="s">
        <v>1701</v>
      </c>
      <c r="F161" s="962"/>
      <c r="G161" s="962"/>
      <c r="H161" s="962"/>
      <c r="I161" s="962"/>
      <c r="J161" s="1002"/>
      <c r="K161" s="1000">
        <v>110</v>
      </c>
      <c r="L161" s="1000"/>
      <c r="M161" s="1000"/>
      <c r="N161" s="1000"/>
      <c r="O161" s="1000"/>
      <c r="P161" s="1000"/>
      <c r="Q161" s="1000" t="s">
        <v>1562</v>
      </c>
      <c r="R161" s="1000"/>
      <c r="S161" s="1000"/>
      <c r="T161" s="1000"/>
      <c r="U161" s="1000"/>
      <c r="V161" s="1000"/>
      <c r="W161" s="1000"/>
      <c r="X161" s="1000"/>
      <c r="Y161" s="1000">
        <v>3230508375</v>
      </c>
      <c r="Z161" s="1000"/>
      <c r="AA161" s="1000"/>
      <c r="AB161" s="1000"/>
      <c r="AC161" s="1000"/>
      <c r="AD161" s="1000"/>
      <c r="AE161" s="1000"/>
      <c r="AF161" s="1000"/>
      <c r="AG161" s="1001" t="s">
        <v>1651</v>
      </c>
      <c r="AH161" s="1001"/>
      <c r="AI161" s="1001"/>
      <c r="AJ161" s="1001"/>
      <c r="AK161" s="1001"/>
      <c r="AL161" s="1001"/>
      <c r="AM161" s="1001"/>
      <c r="AN161" s="1001"/>
      <c r="AO161" s="1001"/>
      <c r="AP161" s="1001"/>
      <c r="AQ161" s="1001"/>
      <c r="AR161" s="241"/>
      <c r="AS161" s="1000" t="s">
        <v>1699</v>
      </c>
      <c r="AT161" s="1000"/>
      <c r="AU161" s="1000"/>
      <c r="AV161" s="1000"/>
      <c r="AW161" s="1000"/>
      <c r="AX161" s="1000"/>
      <c r="AY161" s="1000"/>
      <c r="AZ161" s="1000"/>
      <c r="BA161" s="1000"/>
      <c r="BB161" s="1000"/>
      <c r="BC161" s="1000"/>
      <c r="BD161" s="565">
        <v>91</v>
      </c>
      <c r="BE161" s="565"/>
      <c r="BF161" s="565"/>
      <c r="BG161" s="565"/>
      <c r="BH161" s="565"/>
      <c r="BI161" s="565"/>
      <c r="BJ161" s="565"/>
      <c r="BK161" s="565"/>
      <c r="BL161" s="565"/>
      <c r="BM161" s="565"/>
      <c r="BN161" s="565"/>
      <c r="BO161" s="565"/>
      <c r="BP161" s="565"/>
      <c r="BQ161" s="242">
        <v>34000</v>
      </c>
      <c r="BR161" s="237"/>
      <c r="BS161" s="237"/>
      <c r="BT161" s="237"/>
      <c r="BU161" s="237"/>
      <c r="BV161" s="237"/>
      <c r="BW161" s="237"/>
      <c r="BX161" s="238"/>
      <c r="BY161" s="74"/>
      <c r="BZ161" s="74"/>
      <c r="CA161" s="74"/>
    </row>
    <row r="162" spans="1:79" ht="15" hidden="1" customHeight="1" thickBot="1">
      <c r="A162" s="828" t="s">
        <v>588</v>
      </c>
      <c r="B162" s="865"/>
      <c r="C162" s="865"/>
      <c r="D162" s="866"/>
      <c r="E162" s="622" t="s">
        <v>588</v>
      </c>
      <c r="F162" s="816"/>
      <c r="G162" s="816"/>
      <c r="H162" s="816"/>
      <c r="I162" s="816"/>
      <c r="J162" s="817"/>
      <c r="K162" s="636" t="s">
        <v>588</v>
      </c>
      <c r="L162" s="865"/>
      <c r="M162" s="865"/>
      <c r="N162" s="865"/>
      <c r="O162" s="865"/>
      <c r="P162" s="866"/>
      <c r="Q162" s="636" t="s">
        <v>588</v>
      </c>
      <c r="R162" s="865"/>
      <c r="S162" s="865"/>
      <c r="T162" s="865"/>
      <c r="U162" s="865"/>
      <c r="V162" s="865"/>
      <c r="W162" s="865"/>
      <c r="X162" s="866"/>
      <c r="Y162" s="636" t="s">
        <v>588</v>
      </c>
      <c r="Z162" s="865"/>
      <c r="AA162" s="865"/>
      <c r="AB162" s="865"/>
      <c r="AC162" s="865"/>
      <c r="AD162" s="865"/>
      <c r="AE162" s="865"/>
      <c r="AF162" s="866"/>
      <c r="AG162" s="636" t="s">
        <v>588</v>
      </c>
      <c r="AH162" s="865"/>
      <c r="AI162" s="865"/>
      <c r="AJ162" s="865"/>
      <c r="AK162" s="865"/>
      <c r="AL162" s="865"/>
      <c r="AM162" s="865"/>
      <c r="AN162" s="865"/>
      <c r="AO162" s="865"/>
      <c r="AP162" s="865"/>
      <c r="AQ162" s="865"/>
      <c r="AR162" s="866"/>
      <c r="AS162" s="636" t="s">
        <v>588</v>
      </c>
      <c r="AT162" s="865"/>
      <c r="AU162" s="865"/>
      <c r="AV162" s="865"/>
      <c r="AW162" s="865"/>
      <c r="AX162" s="865"/>
      <c r="AY162" s="865"/>
      <c r="AZ162" s="865"/>
      <c r="BA162" s="865"/>
      <c r="BB162" s="865"/>
      <c r="BC162" s="866"/>
      <c r="BD162" s="636" t="s">
        <v>588</v>
      </c>
      <c r="BE162" s="865"/>
      <c r="BF162" s="865"/>
      <c r="BG162" s="865"/>
      <c r="BH162" s="865"/>
      <c r="BI162" s="865"/>
      <c r="BJ162" s="865"/>
      <c r="BK162" s="865"/>
      <c r="BL162" s="865"/>
      <c r="BM162" s="865"/>
      <c r="BN162" s="865"/>
      <c r="BO162" s="865"/>
      <c r="BP162" s="866"/>
      <c r="BQ162" s="605" t="s">
        <v>588</v>
      </c>
      <c r="BR162" s="862"/>
      <c r="BS162" s="862"/>
      <c r="BT162" s="862"/>
      <c r="BU162" s="862"/>
      <c r="BV162" s="862"/>
      <c r="BW162" s="862"/>
      <c r="BX162" s="863"/>
      <c r="BY162" s="74"/>
      <c r="BZ162" s="74"/>
      <c r="CA162" s="74"/>
    </row>
    <row r="163" spans="1:79" ht="0.75" customHeight="1" thickBot="1">
      <c r="A163" s="828" t="s">
        <v>588</v>
      </c>
      <c r="B163" s="865"/>
      <c r="C163" s="865"/>
      <c r="D163" s="866"/>
      <c r="E163" s="622" t="s">
        <v>588</v>
      </c>
      <c r="F163" s="816"/>
      <c r="G163" s="816"/>
      <c r="H163" s="816"/>
      <c r="I163" s="816"/>
      <c r="J163" s="817"/>
      <c r="K163" s="605" t="s">
        <v>588</v>
      </c>
      <c r="L163" s="611"/>
      <c r="M163" s="611"/>
      <c r="N163" s="611"/>
      <c r="O163" s="611"/>
      <c r="P163" s="612"/>
      <c r="Q163" s="636" t="s">
        <v>588</v>
      </c>
      <c r="R163" s="865"/>
      <c r="S163" s="865"/>
      <c r="T163" s="865"/>
      <c r="U163" s="865"/>
      <c r="V163" s="865"/>
      <c r="W163" s="865"/>
      <c r="X163" s="866"/>
      <c r="Y163" s="636" t="s">
        <v>588</v>
      </c>
      <c r="Z163" s="865"/>
      <c r="AA163" s="865"/>
      <c r="AB163" s="865"/>
      <c r="AC163" s="865"/>
      <c r="AD163" s="865"/>
      <c r="AE163" s="865"/>
      <c r="AF163" s="866"/>
      <c r="AG163" s="636" t="s">
        <v>588</v>
      </c>
      <c r="AH163" s="865"/>
      <c r="AI163" s="865"/>
      <c r="AJ163" s="865"/>
      <c r="AK163" s="865"/>
      <c r="AL163" s="865"/>
      <c r="AM163" s="865"/>
      <c r="AN163" s="865"/>
      <c r="AO163" s="865"/>
      <c r="AP163" s="865"/>
      <c r="AQ163" s="865"/>
      <c r="AR163" s="866"/>
      <c r="AS163" s="636" t="s">
        <v>588</v>
      </c>
      <c r="AT163" s="865"/>
      <c r="AU163" s="865"/>
      <c r="AV163" s="865"/>
      <c r="AW163" s="865"/>
      <c r="AX163" s="865"/>
      <c r="AY163" s="865"/>
      <c r="AZ163" s="865"/>
      <c r="BA163" s="865"/>
      <c r="BB163" s="865"/>
      <c r="BC163" s="866"/>
      <c r="BD163" s="636" t="s">
        <v>588</v>
      </c>
      <c r="BE163" s="865"/>
      <c r="BF163" s="865"/>
      <c r="BG163" s="865"/>
      <c r="BH163" s="865"/>
      <c r="BI163" s="865"/>
      <c r="BJ163" s="865"/>
      <c r="BK163" s="865"/>
      <c r="BL163" s="865"/>
      <c r="BM163" s="865"/>
      <c r="BN163" s="865"/>
      <c r="BO163" s="865"/>
      <c r="BP163" s="866"/>
      <c r="BQ163" s="378" t="s">
        <v>588</v>
      </c>
      <c r="BR163" s="660"/>
      <c r="BS163" s="660"/>
      <c r="BT163" s="660"/>
      <c r="BU163" s="660"/>
      <c r="BV163" s="660"/>
      <c r="BW163" s="660"/>
      <c r="BX163" s="864"/>
      <c r="BY163" s="74"/>
      <c r="BZ163" s="74"/>
      <c r="CA163" s="74"/>
    </row>
    <row r="164" spans="1:79" ht="15.75" customHeight="1" thickBot="1">
      <c r="A164" s="859" t="s">
        <v>428</v>
      </c>
      <c r="B164" s="860"/>
      <c r="C164" s="860"/>
      <c r="D164" s="860"/>
      <c r="E164" s="860"/>
      <c r="F164" s="860"/>
      <c r="G164" s="860"/>
      <c r="H164" s="860"/>
      <c r="I164" s="860"/>
      <c r="J164" s="860"/>
      <c r="K164" s="860"/>
      <c r="L164" s="860"/>
      <c r="M164" s="860"/>
      <c r="N164" s="860"/>
      <c r="O164" s="860"/>
      <c r="P164" s="860"/>
      <c r="Q164" s="860"/>
      <c r="R164" s="860"/>
      <c r="S164" s="860"/>
      <c r="T164" s="860"/>
      <c r="U164" s="860"/>
      <c r="V164" s="860"/>
      <c r="W164" s="860"/>
      <c r="X164" s="860"/>
      <c r="Y164" s="860"/>
      <c r="Z164" s="860"/>
      <c r="AA164" s="860"/>
      <c r="AB164" s="860"/>
      <c r="AC164" s="860"/>
      <c r="AD164" s="860"/>
      <c r="AE164" s="860"/>
      <c r="AF164" s="860"/>
      <c r="AG164" s="860"/>
      <c r="AH164" s="860"/>
      <c r="AI164" s="860"/>
      <c r="AJ164" s="860"/>
      <c r="AK164" s="860"/>
      <c r="AL164" s="860"/>
      <c r="AM164" s="860"/>
      <c r="AN164" s="860"/>
      <c r="AO164" s="860"/>
      <c r="AP164" s="860"/>
      <c r="AQ164" s="860"/>
      <c r="AR164" s="860"/>
      <c r="AS164" s="860"/>
      <c r="AT164" s="860"/>
      <c r="AU164" s="860"/>
      <c r="AV164" s="860"/>
      <c r="AW164" s="860"/>
      <c r="AX164" s="860"/>
      <c r="AY164" s="860"/>
      <c r="AZ164" s="860"/>
      <c r="BA164" s="860"/>
      <c r="BB164" s="860"/>
      <c r="BC164" s="860"/>
      <c r="BD164" s="860"/>
      <c r="BE164" s="860"/>
      <c r="BF164" s="860"/>
      <c r="BG164" s="860"/>
      <c r="BH164" s="860"/>
      <c r="BI164" s="860"/>
      <c r="BJ164" s="860"/>
      <c r="BK164" s="860"/>
      <c r="BL164" s="860"/>
      <c r="BM164" s="860"/>
      <c r="BN164" s="860"/>
      <c r="BO164" s="860"/>
      <c r="BP164" s="861"/>
      <c r="BQ164" s="842">
        <v>1818363.2</v>
      </c>
      <c r="BR164" s="872"/>
      <c r="BS164" s="872"/>
      <c r="BT164" s="872"/>
      <c r="BU164" s="872"/>
      <c r="BV164" s="872"/>
      <c r="BW164" s="872"/>
      <c r="BX164" s="873"/>
      <c r="BY164" s="74"/>
      <c r="BZ164" s="74"/>
      <c r="CA164" s="74"/>
    </row>
    <row r="165" spans="1:79" ht="24.75" customHeight="1">
      <c r="A165" s="931" t="s">
        <v>450</v>
      </c>
      <c r="B165" s="931"/>
      <c r="C165" s="931"/>
      <c r="D165" s="931"/>
      <c r="E165" s="931"/>
      <c r="F165" s="931"/>
      <c r="G165" s="931"/>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931"/>
      <c r="AL165" s="931"/>
      <c r="AM165" s="931"/>
      <c r="AN165" s="931"/>
      <c r="AO165" s="931"/>
      <c r="AP165" s="931"/>
      <c r="AQ165" s="931"/>
      <c r="AR165" s="931"/>
      <c r="AS165" s="931"/>
      <c r="AT165" s="931"/>
      <c r="AU165" s="931"/>
      <c r="AV165" s="931"/>
      <c r="AW165" s="931"/>
      <c r="AX165" s="931"/>
      <c r="AY165" s="931"/>
      <c r="AZ165" s="931"/>
      <c r="BA165" s="931"/>
      <c r="BB165" s="931"/>
      <c r="BC165" s="931"/>
      <c r="BD165" s="931"/>
      <c r="BE165" s="931"/>
      <c r="BF165" s="931"/>
      <c r="BG165" s="931"/>
      <c r="BH165" s="931"/>
      <c r="BI165" s="931"/>
      <c r="BJ165" s="931"/>
      <c r="BK165" s="931"/>
      <c r="BL165" s="931"/>
      <c r="BM165" s="931"/>
      <c r="BN165" s="931"/>
      <c r="BO165" s="931"/>
      <c r="BP165" s="931"/>
      <c r="BQ165" s="931"/>
      <c r="BR165" s="931"/>
      <c r="BS165" s="931"/>
      <c r="BT165" s="931"/>
      <c r="BU165" s="931"/>
      <c r="BV165" s="931"/>
      <c r="BW165" s="931"/>
      <c r="BX165" s="931"/>
      <c r="BY165" s="74"/>
      <c r="BZ165" s="75"/>
      <c r="CA165" s="75"/>
    </row>
    <row r="166" spans="1:79" ht="15.75" customHeight="1">
      <c r="A166" s="845" t="s">
        <v>453</v>
      </c>
      <c r="B166" s="845"/>
      <c r="C166" s="845"/>
      <c r="D166" s="845"/>
      <c r="E166" s="845"/>
      <c r="F166" s="845"/>
      <c r="G166" s="845"/>
      <c r="H166" s="845"/>
      <c r="I166" s="845"/>
      <c r="J166" s="845"/>
      <c r="K166" s="845"/>
      <c r="L166" s="845"/>
      <c r="M166" s="845"/>
      <c r="N166" s="845"/>
      <c r="O166" s="845"/>
      <c r="P166" s="845"/>
      <c r="Q166" s="845"/>
      <c r="R166" s="845"/>
      <c r="S166" s="845"/>
      <c r="T166" s="845"/>
      <c r="U166" s="845"/>
      <c r="V166" s="845"/>
      <c r="W166" s="845"/>
      <c r="X166" s="845"/>
      <c r="Y166" s="845"/>
      <c r="Z166" s="845"/>
      <c r="AA166" s="845"/>
      <c r="AB166" s="845"/>
      <c r="AC166" s="845"/>
      <c r="AD166" s="845"/>
      <c r="AE166" s="845"/>
      <c r="AF166" s="845"/>
      <c r="AG166" s="845"/>
      <c r="AH166" s="845"/>
      <c r="AI166" s="845"/>
      <c r="AJ166" s="845"/>
      <c r="AK166" s="845"/>
      <c r="AL166" s="845"/>
      <c r="AM166" s="845"/>
      <c r="AN166" s="845"/>
      <c r="AO166" s="845"/>
      <c r="AP166" s="845"/>
      <c r="AQ166" s="845"/>
      <c r="AR166" s="845"/>
      <c r="AS166" s="845"/>
      <c r="AT166" s="845"/>
      <c r="AU166" s="845"/>
      <c r="AV166" s="845"/>
      <c r="AW166" s="845"/>
      <c r="AX166" s="845"/>
      <c r="AY166" s="845"/>
      <c r="AZ166" s="845"/>
      <c r="BA166" s="845"/>
      <c r="BB166" s="845"/>
      <c r="BC166" s="845"/>
      <c r="BD166" s="845"/>
      <c r="BE166" s="845"/>
      <c r="BF166" s="845"/>
      <c r="BG166" s="845"/>
      <c r="BH166" s="845"/>
      <c r="BI166" s="845"/>
      <c r="BJ166" s="845"/>
      <c r="BK166" s="845"/>
      <c r="BL166" s="845"/>
      <c r="BM166" s="845"/>
      <c r="BN166" s="845"/>
      <c r="BO166" s="845"/>
      <c r="BP166" s="845"/>
      <c r="BQ166" s="845"/>
      <c r="BR166" s="845"/>
      <c r="BS166" s="845"/>
      <c r="BT166" s="845"/>
      <c r="BU166" s="845"/>
      <c r="BV166" s="845"/>
      <c r="BW166" s="845"/>
      <c r="BX166" s="845"/>
      <c r="BY166" s="75"/>
      <c r="BZ166" s="74"/>
      <c r="CA166" s="74"/>
    </row>
    <row r="167" spans="1:79" ht="15.75" customHeight="1" thickBot="1">
      <c r="A167" s="166" t="s">
        <v>417</v>
      </c>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c r="AT167" s="166"/>
      <c r="AU167" s="166"/>
      <c r="AV167" s="166"/>
      <c r="AW167" s="166"/>
      <c r="AX167" s="166"/>
      <c r="AY167" s="166"/>
      <c r="AZ167" s="166"/>
      <c r="BA167" s="166"/>
      <c r="BB167" s="166"/>
      <c r="BC167" s="166"/>
      <c r="BD167" s="166"/>
      <c r="BE167" s="166"/>
      <c r="BF167" s="166"/>
      <c r="BG167" s="166"/>
      <c r="BH167" s="166"/>
      <c r="BI167" s="166"/>
      <c r="BJ167" s="166"/>
      <c r="BK167" s="166"/>
      <c r="BL167" s="166"/>
      <c r="BM167" s="166"/>
      <c r="BN167" s="166"/>
      <c r="BO167" s="166"/>
      <c r="BP167" s="166"/>
      <c r="BQ167" s="166"/>
      <c r="BR167" s="166"/>
      <c r="BS167" s="166"/>
      <c r="BT167" s="166"/>
      <c r="BU167" s="166"/>
      <c r="BV167" s="166"/>
      <c r="BW167" s="166"/>
      <c r="BX167" s="166"/>
      <c r="BY167" s="74"/>
      <c r="BZ167" s="74"/>
      <c r="CA167" s="74"/>
    </row>
    <row r="168" spans="1:79" ht="15.75" customHeight="1" thickBot="1">
      <c r="A168" s="960" t="s">
        <v>456</v>
      </c>
      <c r="B168" s="867"/>
      <c r="C168" s="867"/>
      <c r="D168" s="868"/>
      <c r="E168" s="638" t="s">
        <v>421</v>
      </c>
      <c r="F168" s="869"/>
      <c r="G168" s="869"/>
      <c r="H168" s="869"/>
      <c r="I168" s="869"/>
      <c r="J168" s="874"/>
      <c r="K168" s="638" t="s">
        <v>432</v>
      </c>
      <c r="L168" s="867"/>
      <c r="M168" s="867"/>
      <c r="N168" s="867"/>
      <c r="O168" s="867"/>
      <c r="P168" s="867"/>
      <c r="Q168" s="867"/>
      <c r="R168" s="868"/>
      <c r="S168" s="638" t="s">
        <v>271</v>
      </c>
      <c r="T168" s="867"/>
      <c r="U168" s="867"/>
      <c r="V168" s="867"/>
      <c r="W168" s="867"/>
      <c r="X168" s="867"/>
      <c r="Y168" s="867"/>
      <c r="Z168" s="868"/>
      <c r="AA168" s="638" t="s">
        <v>422</v>
      </c>
      <c r="AB168" s="867"/>
      <c r="AC168" s="867"/>
      <c r="AD168" s="867"/>
      <c r="AE168" s="867"/>
      <c r="AF168" s="867"/>
      <c r="AG168" s="867"/>
      <c r="AH168" s="867"/>
      <c r="AI168" s="867"/>
      <c r="AJ168" s="867"/>
      <c r="AK168" s="867"/>
      <c r="AL168" s="868"/>
      <c r="AM168" s="638" t="s">
        <v>423</v>
      </c>
      <c r="AN168" s="867"/>
      <c r="AO168" s="867"/>
      <c r="AP168" s="867"/>
      <c r="AQ168" s="867"/>
      <c r="AR168" s="867"/>
      <c r="AS168" s="867"/>
      <c r="AT168" s="867"/>
      <c r="AU168" s="867"/>
      <c r="AV168" s="867"/>
      <c r="AW168" s="868"/>
      <c r="AX168" s="638" t="s">
        <v>3</v>
      </c>
      <c r="AY168" s="869"/>
      <c r="AZ168" s="869"/>
      <c r="BA168" s="869"/>
      <c r="BB168" s="869"/>
      <c r="BC168" s="869"/>
      <c r="BD168" s="869"/>
      <c r="BE168" s="869"/>
      <c r="BF168" s="869"/>
      <c r="BG168" s="869"/>
      <c r="BH168" s="869"/>
      <c r="BI168" s="869"/>
      <c r="BJ168" s="874"/>
      <c r="BK168" s="638" t="s">
        <v>424</v>
      </c>
      <c r="BL168" s="869"/>
      <c r="BM168" s="869"/>
      <c r="BN168" s="869"/>
      <c r="BO168" s="869"/>
      <c r="BP168" s="869"/>
      <c r="BQ168" s="869"/>
      <c r="BR168" s="870"/>
      <c r="BS168" s="74"/>
      <c r="BT168" s="74"/>
      <c r="BU168" s="74"/>
      <c r="BV168" s="74"/>
      <c r="BW168" s="74"/>
      <c r="BX168" s="74"/>
      <c r="BY168" s="74"/>
      <c r="BZ168" s="74"/>
      <c r="CA168" s="74"/>
    </row>
    <row r="169" spans="1:79" ht="15.75" thickBot="1">
      <c r="A169" s="828" t="s">
        <v>588</v>
      </c>
      <c r="B169" s="865"/>
      <c r="C169" s="865"/>
      <c r="D169" s="866"/>
      <c r="E169" s="622" t="s">
        <v>588</v>
      </c>
      <c r="F169" s="816"/>
      <c r="G169" s="816"/>
      <c r="H169" s="816"/>
      <c r="I169" s="816"/>
      <c r="J169" s="817"/>
      <c r="K169" s="636" t="s">
        <v>588</v>
      </c>
      <c r="L169" s="865"/>
      <c r="M169" s="865"/>
      <c r="N169" s="865"/>
      <c r="O169" s="865"/>
      <c r="P169" s="865"/>
      <c r="Q169" s="865"/>
      <c r="R169" s="866"/>
      <c r="S169" s="636" t="s">
        <v>588</v>
      </c>
      <c r="T169" s="865"/>
      <c r="U169" s="865"/>
      <c r="V169" s="865"/>
      <c r="W169" s="865"/>
      <c r="X169" s="865"/>
      <c r="Y169" s="865"/>
      <c r="Z169" s="866"/>
      <c r="AA169" s="636" t="s">
        <v>588</v>
      </c>
      <c r="AB169" s="865"/>
      <c r="AC169" s="865"/>
      <c r="AD169" s="865"/>
      <c r="AE169" s="865"/>
      <c r="AF169" s="865"/>
      <c r="AG169" s="865"/>
      <c r="AH169" s="865"/>
      <c r="AI169" s="865"/>
      <c r="AJ169" s="865"/>
      <c r="AK169" s="865"/>
      <c r="AL169" s="866"/>
      <c r="AM169" s="636" t="s">
        <v>588</v>
      </c>
      <c r="AN169" s="865"/>
      <c r="AO169" s="865"/>
      <c r="AP169" s="865"/>
      <c r="AQ169" s="865"/>
      <c r="AR169" s="865"/>
      <c r="AS169" s="865"/>
      <c r="AT169" s="865"/>
      <c r="AU169" s="865"/>
      <c r="AV169" s="865"/>
      <c r="AW169" s="866"/>
      <c r="AX169" s="605" t="s">
        <v>588</v>
      </c>
      <c r="AY169" s="862"/>
      <c r="AZ169" s="862"/>
      <c r="BA169" s="862"/>
      <c r="BB169" s="862"/>
      <c r="BC169" s="862"/>
      <c r="BD169" s="862"/>
      <c r="BE169" s="862"/>
      <c r="BF169" s="862"/>
      <c r="BG169" s="862"/>
      <c r="BH169" s="862"/>
      <c r="BI169" s="862"/>
      <c r="BJ169" s="871"/>
      <c r="BK169" s="605" t="s">
        <v>588</v>
      </c>
      <c r="BL169" s="862"/>
      <c r="BM169" s="862"/>
      <c r="BN169" s="862"/>
      <c r="BO169" s="862"/>
      <c r="BP169" s="862"/>
      <c r="BQ169" s="862"/>
      <c r="BR169" s="863"/>
      <c r="BS169" s="74"/>
      <c r="BT169" s="74"/>
      <c r="BU169" s="74"/>
      <c r="BV169" s="74"/>
      <c r="BW169" s="74"/>
      <c r="BX169" s="74"/>
      <c r="BY169" s="74"/>
      <c r="BZ169" s="74"/>
      <c r="CA169" s="74"/>
    </row>
    <row r="170" spans="1:79" ht="15.75" customHeight="1" thickBot="1">
      <c r="A170" s="957" t="s">
        <v>177</v>
      </c>
      <c r="B170" s="958"/>
      <c r="C170" s="958"/>
      <c r="D170" s="958"/>
      <c r="E170" s="958"/>
      <c r="F170" s="958"/>
      <c r="G170" s="958"/>
      <c r="H170" s="958"/>
      <c r="I170" s="958"/>
      <c r="J170" s="958"/>
      <c r="K170" s="958"/>
      <c r="L170" s="958"/>
      <c r="M170" s="958"/>
      <c r="N170" s="958"/>
      <c r="O170" s="958"/>
      <c r="P170" s="958"/>
      <c r="Q170" s="958"/>
      <c r="R170" s="958"/>
      <c r="S170" s="958"/>
      <c r="T170" s="958"/>
      <c r="U170" s="958"/>
      <c r="V170" s="958"/>
      <c r="W170" s="958"/>
      <c r="X170" s="958"/>
      <c r="Y170" s="958"/>
      <c r="Z170" s="958"/>
      <c r="AA170" s="958"/>
      <c r="AB170" s="958"/>
      <c r="AC170" s="958"/>
      <c r="AD170" s="958"/>
      <c r="AE170" s="958"/>
      <c r="AF170" s="958"/>
      <c r="AG170" s="958"/>
      <c r="AH170" s="958"/>
      <c r="AI170" s="958"/>
      <c r="AJ170" s="958"/>
      <c r="AK170" s="958"/>
      <c r="AL170" s="958"/>
      <c r="AM170" s="958"/>
      <c r="AN170" s="958"/>
      <c r="AO170" s="958"/>
      <c r="AP170" s="958"/>
      <c r="AQ170" s="958"/>
      <c r="AR170" s="958"/>
      <c r="AS170" s="958"/>
      <c r="AT170" s="958"/>
      <c r="AU170" s="958"/>
      <c r="AV170" s="958"/>
      <c r="AW170" s="958"/>
      <c r="AX170" s="958"/>
      <c r="AY170" s="958"/>
      <c r="AZ170" s="958"/>
      <c r="BA170" s="958"/>
      <c r="BB170" s="958"/>
      <c r="BC170" s="958"/>
      <c r="BD170" s="958"/>
      <c r="BE170" s="958"/>
      <c r="BF170" s="958"/>
      <c r="BG170" s="958"/>
      <c r="BH170" s="958"/>
      <c r="BI170" s="958"/>
      <c r="BJ170" s="959"/>
      <c r="BK170" s="965" t="s">
        <v>588</v>
      </c>
      <c r="BL170" s="872"/>
      <c r="BM170" s="872"/>
      <c r="BN170" s="872"/>
      <c r="BO170" s="872"/>
      <c r="BP170" s="872"/>
      <c r="BQ170" s="872"/>
      <c r="BR170" s="873"/>
      <c r="BS170" s="76"/>
      <c r="BT170" s="76"/>
      <c r="BU170" s="76"/>
      <c r="BV170" s="76"/>
      <c r="BW170" s="76"/>
      <c r="BX170" s="76"/>
      <c r="BY170" s="74"/>
      <c r="BZ170" s="74"/>
      <c r="CA170" s="74"/>
    </row>
    <row r="171" spans="1:79" ht="15" customHeight="1" thickBot="1">
      <c r="A171" s="166" t="s">
        <v>429</v>
      </c>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c r="BX171" s="166"/>
      <c r="BY171" s="74"/>
      <c r="BZ171" s="166"/>
      <c r="CA171" s="166"/>
    </row>
    <row r="172" spans="1:79" ht="18" customHeight="1" thickBot="1">
      <c r="A172" s="941" t="s">
        <v>418</v>
      </c>
      <c r="B172" s="875"/>
      <c r="C172" s="875"/>
      <c r="D172" s="876"/>
      <c r="E172" s="638" t="s">
        <v>421</v>
      </c>
      <c r="F172" s="869"/>
      <c r="G172" s="869"/>
      <c r="H172" s="869"/>
      <c r="I172" s="869"/>
      <c r="J172" s="874"/>
      <c r="K172" s="812" t="s">
        <v>425</v>
      </c>
      <c r="L172" s="875"/>
      <c r="M172" s="875"/>
      <c r="N172" s="875"/>
      <c r="O172" s="875"/>
      <c r="P172" s="875"/>
      <c r="Q172" s="875"/>
      <c r="R172" s="876"/>
      <c r="S172" s="812" t="s">
        <v>404</v>
      </c>
      <c r="T172" s="875"/>
      <c r="U172" s="875"/>
      <c r="V172" s="875"/>
      <c r="W172" s="875"/>
      <c r="X172" s="875"/>
      <c r="Y172" s="875"/>
      <c r="Z172" s="876"/>
      <c r="AA172" s="812" t="s">
        <v>431</v>
      </c>
      <c r="AB172" s="875"/>
      <c r="AC172" s="875"/>
      <c r="AD172" s="875"/>
      <c r="AE172" s="875"/>
      <c r="AF172" s="875"/>
      <c r="AG172" s="875"/>
      <c r="AH172" s="875"/>
      <c r="AI172" s="875"/>
      <c r="AJ172" s="875"/>
      <c r="AK172" s="875"/>
      <c r="AL172" s="876"/>
      <c r="AM172" s="812" t="s">
        <v>423</v>
      </c>
      <c r="AN172" s="875"/>
      <c r="AO172" s="875"/>
      <c r="AP172" s="875"/>
      <c r="AQ172" s="875"/>
      <c r="AR172" s="875"/>
      <c r="AS172" s="875"/>
      <c r="AT172" s="875"/>
      <c r="AU172" s="875"/>
      <c r="AV172" s="875"/>
      <c r="AW172" s="876"/>
      <c r="AX172" s="638" t="s">
        <v>3</v>
      </c>
      <c r="AY172" s="869"/>
      <c r="AZ172" s="869"/>
      <c r="BA172" s="869"/>
      <c r="BB172" s="869"/>
      <c r="BC172" s="869"/>
      <c r="BD172" s="869"/>
      <c r="BE172" s="869"/>
      <c r="BF172" s="869"/>
      <c r="BG172" s="869"/>
      <c r="BH172" s="869"/>
      <c r="BI172" s="869"/>
      <c r="BJ172" s="874"/>
      <c r="BK172" s="638" t="s">
        <v>424</v>
      </c>
      <c r="BL172" s="869"/>
      <c r="BM172" s="869"/>
      <c r="BN172" s="869"/>
      <c r="BO172" s="869"/>
      <c r="BP172" s="869"/>
      <c r="BQ172" s="869"/>
      <c r="BR172" s="870"/>
      <c r="BS172" s="75"/>
      <c r="BT172" s="75"/>
      <c r="BU172" s="75"/>
      <c r="BV172" s="75"/>
      <c r="BW172" s="75"/>
      <c r="BX172" s="75"/>
      <c r="BY172" s="166"/>
      <c r="BZ172" s="77"/>
      <c r="CA172" s="77"/>
    </row>
    <row r="173" spans="1:79" ht="15" customHeight="1" thickBot="1">
      <c r="A173" s="828" t="s">
        <v>588</v>
      </c>
      <c r="B173" s="865"/>
      <c r="C173" s="865"/>
      <c r="D173" s="866"/>
      <c r="E173" s="622" t="s">
        <v>588</v>
      </c>
      <c r="F173" s="816"/>
      <c r="G173" s="816"/>
      <c r="H173" s="816"/>
      <c r="I173" s="816"/>
      <c r="J173" s="817"/>
      <c r="K173" s="636" t="s">
        <v>588</v>
      </c>
      <c r="L173" s="865"/>
      <c r="M173" s="865"/>
      <c r="N173" s="865"/>
      <c r="O173" s="865"/>
      <c r="P173" s="865"/>
      <c r="Q173" s="865"/>
      <c r="R173" s="866"/>
      <c r="S173" s="636" t="s">
        <v>588</v>
      </c>
      <c r="T173" s="865"/>
      <c r="U173" s="865"/>
      <c r="V173" s="865"/>
      <c r="W173" s="865"/>
      <c r="X173" s="865"/>
      <c r="Y173" s="865"/>
      <c r="Z173" s="866"/>
      <c r="AA173" s="636" t="s">
        <v>588</v>
      </c>
      <c r="AB173" s="865"/>
      <c r="AC173" s="865"/>
      <c r="AD173" s="865"/>
      <c r="AE173" s="865"/>
      <c r="AF173" s="865"/>
      <c r="AG173" s="865"/>
      <c r="AH173" s="865"/>
      <c r="AI173" s="865"/>
      <c r="AJ173" s="865"/>
      <c r="AK173" s="865"/>
      <c r="AL173" s="866"/>
      <c r="AM173" s="636" t="s">
        <v>588</v>
      </c>
      <c r="AN173" s="865"/>
      <c r="AO173" s="865"/>
      <c r="AP173" s="865"/>
      <c r="AQ173" s="865"/>
      <c r="AR173" s="865"/>
      <c r="AS173" s="865"/>
      <c r="AT173" s="865"/>
      <c r="AU173" s="865"/>
      <c r="AV173" s="865"/>
      <c r="AW173" s="866"/>
      <c r="AX173" s="605" t="s">
        <v>588</v>
      </c>
      <c r="AY173" s="862"/>
      <c r="AZ173" s="862"/>
      <c r="BA173" s="862"/>
      <c r="BB173" s="862"/>
      <c r="BC173" s="862"/>
      <c r="BD173" s="862"/>
      <c r="BE173" s="862"/>
      <c r="BF173" s="862"/>
      <c r="BG173" s="862"/>
      <c r="BH173" s="862"/>
      <c r="BI173" s="862"/>
      <c r="BJ173" s="871"/>
      <c r="BK173" s="605" t="s">
        <v>588</v>
      </c>
      <c r="BL173" s="862"/>
      <c r="BM173" s="862"/>
      <c r="BN173" s="862"/>
      <c r="BO173" s="862"/>
      <c r="BP173" s="862"/>
      <c r="BQ173" s="862"/>
      <c r="BR173" s="863"/>
      <c r="BS173" s="74"/>
      <c r="BT173" s="74"/>
      <c r="BU173" s="74"/>
      <c r="BV173" s="74"/>
      <c r="BW173" s="74"/>
      <c r="BX173" s="74"/>
      <c r="BY173" s="77"/>
      <c r="BZ173" s="74"/>
      <c r="CA173" s="74"/>
    </row>
    <row r="174" spans="1:79" ht="15.75" customHeight="1" thickBot="1">
      <c r="A174" s="957" t="s">
        <v>177</v>
      </c>
      <c r="B174" s="958"/>
      <c r="C174" s="958"/>
      <c r="D174" s="958"/>
      <c r="E174" s="958"/>
      <c r="F174" s="958"/>
      <c r="G174" s="958"/>
      <c r="H174" s="958"/>
      <c r="I174" s="958"/>
      <c r="J174" s="958"/>
      <c r="K174" s="958"/>
      <c r="L174" s="958"/>
      <c r="M174" s="958"/>
      <c r="N174" s="958"/>
      <c r="O174" s="958"/>
      <c r="P174" s="958"/>
      <c r="Q174" s="958"/>
      <c r="R174" s="958"/>
      <c r="S174" s="958"/>
      <c r="T174" s="958"/>
      <c r="U174" s="958"/>
      <c r="V174" s="958"/>
      <c r="W174" s="958"/>
      <c r="X174" s="958"/>
      <c r="Y174" s="958"/>
      <c r="Z174" s="958"/>
      <c r="AA174" s="958"/>
      <c r="AB174" s="958"/>
      <c r="AC174" s="958"/>
      <c r="AD174" s="958"/>
      <c r="AE174" s="958"/>
      <c r="AF174" s="958"/>
      <c r="AG174" s="958"/>
      <c r="AH174" s="958"/>
      <c r="AI174" s="958"/>
      <c r="AJ174" s="958"/>
      <c r="AK174" s="958"/>
      <c r="AL174" s="958"/>
      <c r="AM174" s="958"/>
      <c r="AN174" s="958"/>
      <c r="AO174" s="958"/>
      <c r="AP174" s="958"/>
      <c r="AQ174" s="958"/>
      <c r="AR174" s="958"/>
      <c r="AS174" s="958"/>
      <c r="AT174" s="958"/>
      <c r="AU174" s="958"/>
      <c r="AV174" s="958"/>
      <c r="AW174" s="958"/>
      <c r="AX174" s="958"/>
      <c r="AY174" s="958"/>
      <c r="AZ174" s="958"/>
      <c r="BA174" s="958"/>
      <c r="BB174" s="958"/>
      <c r="BC174" s="958"/>
      <c r="BD174" s="958"/>
      <c r="BE174" s="958"/>
      <c r="BF174" s="958"/>
      <c r="BG174" s="958"/>
      <c r="BH174" s="958"/>
      <c r="BI174" s="958"/>
      <c r="BJ174" s="959"/>
      <c r="BK174" s="965" t="s">
        <v>588</v>
      </c>
      <c r="BL174" s="872"/>
      <c r="BM174" s="872"/>
      <c r="BN174" s="872"/>
      <c r="BO174" s="872"/>
      <c r="BP174" s="872"/>
      <c r="BQ174" s="872"/>
      <c r="BR174" s="873"/>
      <c r="BS174" s="76"/>
      <c r="BT174" s="76"/>
      <c r="BU174" s="76"/>
      <c r="BV174" s="76"/>
      <c r="BW174" s="76"/>
      <c r="BX174" s="76"/>
      <c r="BY174" s="74"/>
      <c r="BZ174" s="74"/>
      <c r="CA174" s="74"/>
    </row>
    <row r="175" spans="1:79" ht="15.75" customHeight="1">
      <c r="A175" s="931" t="s">
        <v>281</v>
      </c>
      <c r="B175" s="931"/>
      <c r="C175" s="931"/>
      <c r="D175" s="931"/>
      <c r="E175" s="931"/>
      <c r="F175" s="931"/>
      <c r="G175" s="931"/>
      <c r="H175" s="931"/>
      <c r="I175" s="931"/>
      <c r="J175" s="931"/>
      <c r="K175" s="931"/>
      <c r="L175" s="931"/>
      <c r="M175" s="931"/>
      <c r="N175" s="931"/>
      <c r="O175" s="931"/>
      <c r="P175" s="931"/>
      <c r="Q175" s="931"/>
      <c r="R175" s="931"/>
      <c r="S175" s="931"/>
      <c r="T175" s="931"/>
      <c r="U175" s="931"/>
      <c r="V175" s="931"/>
      <c r="W175" s="931"/>
      <c r="X175" s="931"/>
      <c r="Y175" s="931"/>
      <c r="Z175" s="931"/>
      <c r="AA175" s="931"/>
      <c r="AB175" s="931"/>
      <c r="AC175" s="931"/>
      <c r="AD175" s="931"/>
      <c r="AE175" s="931"/>
      <c r="AF175" s="931"/>
      <c r="AG175" s="931"/>
      <c r="AH175" s="931"/>
      <c r="AI175" s="931"/>
      <c r="AJ175" s="931"/>
      <c r="AK175" s="931"/>
      <c r="AL175" s="931"/>
      <c r="AM175" s="931"/>
      <c r="AN175" s="931"/>
      <c r="AO175" s="931"/>
      <c r="AP175" s="931"/>
      <c r="AQ175" s="931"/>
      <c r="AR175" s="931"/>
      <c r="AS175" s="931"/>
      <c r="AT175" s="931"/>
      <c r="AU175" s="931"/>
      <c r="AV175" s="931"/>
      <c r="AW175" s="931"/>
      <c r="AX175" s="931"/>
      <c r="AY175" s="931"/>
      <c r="AZ175" s="931"/>
      <c r="BA175" s="931"/>
      <c r="BB175" s="931"/>
      <c r="BC175" s="931"/>
      <c r="BD175" s="931"/>
      <c r="BE175" s="931"/>
      <c r="BF175" s="931"/>
      <c r="BG175" s="931"/>
      <c r="BH175" s="931"/>
      <c r="BI175" s="931"/>
      <c r="BJ175" s="931"/>
      <c r="BK175" s="931"/>
      <c r="BL175" s="931"/>
      <c r="BM175" s="931"/>
      <c r="BN175" s="931"/>
      <c r="BO175" s="931"/>
      <c r="BP175" s="931"/>
      <c r="BQ175" s="931"/>
      <c r="BR175" s="931"/>
      <c r="BS175" s="931"/>
      <c r="BT175" s="931"/>
      <c r="BU175" s="931"/>
      <c r="BV175" s="931"/>
      <c r="BW175" s="931"/>
      <c r="BX175" s="931"/>
      <c r="BY175" s="74"/>
      <c r="BZ175" s="166"/>
      <c r="CA175" s="166"/>
    </row>
    <row r="176" spans="1:79" ht="21" customHeight="1">
      <c r="A176" s="845" t="s">
        <v>1157</v>
      </c>
      <c r="B176" s="845"/>
      <c r="C176" s="845"/>
      <c r="D176" s="845"/>
      <c r="E176" s="845"/>
      <c r="F176" s="845"/>
      <c r="G176" s="845"/>
      <c r="H176" s="845"/>
      <c r="I176" s="845"/>
      <c r="J176" s="845"/>
      <c r="K176" s="845"/>
      <c r="L176" s="845"/>
      <c r="M176" s="845"/>
      <c r="N176" s="845"/>
      <c r="O176" s="845"/>
      <c r="P176" s="845"/>
      <c r="Q176" s="845"/>
      <c r="R176" s="845"/>
      <c r="S176" s="845"/>
      <c r="T176" s="845"/>
      <c r="U176" s="845"/>
      <c r="V176" s="845"/>
      <c r="W176" s="845"/>
      <c r="X176" s="845"/>
      <c r="Y176" s="845"/>
      <c r="Z176" s="845"/>
      <c r="AA176" s="845"/>
      <c r="AB176" s="845"/>
      <c r="AC176" s="845"/>
      <c r="AD176" s="845"/>
      <c r="AE176" s="845"/>
      <c r="AF176" s="845"/>
      <c r="AG176" s="845"/>
      <c r="AH176" s="845"/>
      <c r="AI176" s="845"/>
      <c r="AJ176" s="845"/>
      <c r="AK176" s="845"/>
      <c r="AL176" s="845"/>
      <c r="AM176" s="845"/>
      <c r="AN176" s="845"/>
      <c r="AO176" s="845"/>
      <c r="AP176" s="845"/>
      <c r="AQ176" s="845"/>
      <c r="AR176" s="845"/>
      <c r="AS176" s="845"/>
      <c r="AT176" s="845"/>
      <c r="AU176" s="845"/>
      <c r="AV176" s="845"/>
      <c r="AW176" s="845"/>
      <c r="AX176" s="845"/>
      <c r="AY176" s="845"/>
      <c r="AZ176" s="845"/>
      <c r="BA176" s="845"/>
      <c r="BB176" s="845"/>
      <c r="BC176" s="845"/>
      <c r="BD176" s="845"/>
      <c r="BE176" s="845"/>
      <c r="BF176" s="845"/>
      <c r="BG176" s="845"/>
      <c r="BH176" s="845"/>
      <c r="BI176" s="845"/>
      <c r="BJ176" s="845"/>
      <c r="BK176" s="845"/>
      <c r="BL176" s="845"/>
      <c r="BM176" s="845"/>
      <c r="BN176" s="845"/>
      <c r="BO176" s="845"/>
      <c r="BP176" s="845"/>
      <c r="BQ176" s="845"/>
      <c r="BR176" s="845"/>
      <c r="BS176" s="845"/>
      <c r="BT176" s="845"/>
      <c r="BU176" s="845"/>
      <c r="BV176" s="845"/>
      <c r="BW176" s="845"/>
      <c r="BX176" s="845"/>
      <c r="BY176" s="166"/>
      <c r="BZ176" s="75"/>
      <c r="CA176" s="75"/>
    </row>
    <row r="177" spans="1:79" ht="17.25" customHeight="1" thickBot="1">
      <c r="A177" s="166" t="s">
        <v>417</v>
      </c>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c r="BJ177" s="166"/>
      <c r="BK177" s="166"/>
      <c r="BL177" s="166"/>
      <c r="BM177" s="166"/>
      <c r="BN177" s="166"/>
      <c r="BO177" s="166"/>
      <c r="BP177" s="166"/>
      <c r="BQ177" s="166"/>
      <c r="BR177" s="166"/>
      <c r="BS177" s="166"/>
      <c r="BT177" s="166"/>
      <c r="BU177" s="166"/>
      <c r="BV177" s="166"/>
      <c r="BW177" s="166"/>
      <c r="BX177" s="166"/>
      <c r="BY177" s="75"/>
      <c r="BZ177" s="74"/>
      <c r="CA177" s="74"/>
    </row>
    <row r="178" spans="1:79" ht="14.25" customHeight="1" thickBot="1">
      <c r="A178" s="941" t="s">
        <v>418</v>
      </c>
      <c r="B178" s="875"/>
      <c r="C178" s="875"/>
      <c r="D178" s="876"/>
      <c r="E178" s="638" t="s">
        <v>421</v>
      </c>
      <c r="F178" s="869"/>
      <c r="G178" s="869"/>
      <c r="H178" s="869"/>
      <c r="I178" s="869"/>
      <c r="J178" s="874"/>
      <c r="K178" s="638" t="s">
        <v>432</v>
      </c>
      <c r="L178" s="875"/>
      <c r="M178" s="875"/>
      <c r="N178" s="875"/>
      <c r="O178" s="875"/>
      <c r="P178" s="875"/>
      <c r="Q178" s="875"/>
      <c r="R178" s="876"/>
      <c r="S178" s="638" t="s">
        <v>271</v>
      </c>
      <c r="T178" s="875"/>
      <c r="U178" s="875"/>
      <c r="V178" s="875"/>
      <c r="W178" s="875"/>
      <c r="X178" s="875"/>
      <c r="Y178" s="875"/>
      <c r="Z178" s="876"/>
      <c r="AA178" s="638" t="s">
        <v>422</v>
      </c>
      <c r="AB178" s="875"/>
      <c r="AC178" s="875"/>
      <c r="AD178" s="875"/>
      <c r="AE178" s="875"/>
      <c r="AF178" s="875"/>
      <c r="AG178" s="875"/>
      <c r="AH178" s="875"/>
      <c r="AI178" s="875"/>
      <c r="AJ178" s="875"/>
      <c r="AK178" s="875"/>
      <c r="AL178" s="876"/>
      <c r="AM178" s="638" t="s">
        <v>423</v>
      </c>
      <c r="AN178" s="875"/>
      <c r="AO178" s="875"/>
      <c r="AP178" s="875"/>
      <c r="AQ178" s="875"/>
      <c r="AR178" s="875"/>
      <c r="AS178" s="875"/>
      <c r="AT178" s="875"/>
      <c r="AU178" s="875"/>
      <c r="AV178" s="875"/>
      <c r="AW178" s="876"/>
      <c r="AX178" s="638" t="s">
        <v>3</v>
      </c>
      <c r="AY178" s="869"/>
      <c r="AZ178" s="869"/>
      <c r="BA178" s="869"/>
      <c r="BB178" s="869"/>
      <c r="BC178" s="869"/>
      <c r="BD178" s="869"/>
      <c r="BE178" s="869"/>
      <c r="BF178" s="869"/>
      <c r="BG178" s="869"/>
      <c r="BH178" s="869"/>
      <c r="BI178" s="869"/>
      <c r="BJ178" s="874"/>
      <c r="BK178" s="638" t="s">
        <v>424</v>
      </c>
      <c r="BL178" s="869"/>
      <c r="BM178" s="869"/>
      <c r="BN178" s="869"/>
      <c r="BO178" s="869"/>
      <c r="BP178" s="869"/>
      <c r="BQ178" s="869"/>
      <c r="BR178" s="870"/>
      <c r="BS178" s="74"/>
      <c r="BT178" s="74"/>
      <c r="BU178" s="74"/>
      <c r="BV178" s="74"/>
      <c r="BW178" s="74"/>
      <c r="BX178" s="74"/>
      <c r="BY178" s="74"/>
      <c r="BZ178" s="74"/>
      <c r="CA178" s="74"/>
    </row>
    <row r="179" spans="1:79" ht="18" customHeight="1" thickBot="1">
      <c r="A179" s="828" t="s">
        <v>588</v>
      </c>
      <c r="B179" s="865"/>
      <c r="C179" s="865"/>
      <c r="D179" s="866"/>
      <c r="E179" s="622" t="s">
        <v>588</v>
      </c>
      <c r="F179" s="816"/>
      <c r="G179" s="816"/>
      <c r="H179" s="816"/>
      <c r="I179" s="816"/>
      <c r="J179" s="817"/>
      <c r="K179" s="636" t="s">
        <v>588</v>
      </c>
      <c r="L179" s="865"/>
      <c r="M179" s="865"/>
      <c r="N179" s="865"/>
      <c r="O179" s="865"/>
      <c r="P179" s="865"/>
      <c r="Q179" s="865"/>
      <c r="R179" s="866"/>
      <c r="S179" s="636" t="s">
        <v>588</v>
      </c>
      <c r="T179" s="865"/>
      <c r="U179" s="865"/>
      <c r="V179" s="865"/>
      <c r="W179" s="865"/>
      <c r="X179" s="865"/>
      <c r="Y179" s="865"/>
      <c r="Z179" s="866"/>
      <c r="AA179" s="636" t="s">
        <v>588</v>
      </c>
      <c r="AB179" s="865"/>
      <c r="AC179" s="865"/>
      <c r="AD179" s="865"/>
      <c r="AE179" s="865"/>
      <c r="AF179" s="865"/>
      <c r="AG179" s="865"/>
      <c r="AH179" s="865"/>
      <c r="AI179" s="865"/>
      <c r="AJ179" s="865"/>
      <c r="AK179" s="865"/>
      <c r="AL179" s="866"/>
      <c r="AM179" s="636" t="s">
        <v>588</v>
      </c>
      <c r="AN179" s="865"/>
      <c r="AO179" s="865"/>
      <c r="AP179" s="865"/>
      <c r="AQ179" s="865"/>
      <c r="AR179" s="865"/>
      <c r="AS179" s="865"/>
      <c r="AT179" s="865"/>
      <c r="AU179" s="865"/>
      <c r="AV179" s="865"/>
      <c r="AW179" s="866"/>
      <c r="AX179" s="605" t="s">
        <v>588</v>
      </c>
      <c r="AY179" s="862"/>
      <c r="AZ179" s="862"/>
      <c r="BA179" s="862"/>
      <c r="BB179" s="862"/>
      <c r="BC179" s="862"/>
      <c r="BD179" s="862"/>
      <c r="BE179" s="862"/>
      <c r="BF179" s="862"/>
      <c r="BG179" s="862"/>
      <c r="BH179" s="862"/>
      <c r="BI179" s="862"/>
      <c r="BJ179" s="871"/>
      <c r="BK179" s="605" t="s">
        <v>588</v>
      </c>
      <c r="BL179" s="862"/>
      <c r="BM179" s="862"/>
      <c r="BN179" s="862"/>
      <c r="BO179" s="862"/>
      <c r="BP179" s="862"/>
      <c r="BQ179" s="862"/>
      <c r="BR179" s="863"/>
      <c r="BS179" s="74"/>
      <c r="BT179" s="74"/>
      <c r="BU179" s="74"/>
      <c r="BV179" s="74"/>
      <c r="BW179" s="74"/>
      <c r="BX179" s="74"/>
      <c r="BY179" s="74"/>
      <c r="BZ179" s="74"/>
      <c r="CA179" s="74"/>
    </row>
    <row r="180" spans="1:79" ht="18" customHeight="1" thickBot="1">
      <c r="A180" s="859" t="s">
        <v>428</v>
      </c>
      <c r="B180" s="860"/>
      <c r="C180" s="860"/>
      <c r="D180" s="860"/>
      <c r="E180" s="860"/>
      <c r="F180" s="860"/>
      <c r="G180" s="860"/>
      <c r="H180" s="860"/>
      <c r="I180" s="860"/>
      <c r="J180" s="860"/>
      <c r="K180" s="860"/>
      <c r="L180" s="860"/>
      <c r="M180" s="860"/>
      <c r="N180" s="860"/>
      <c r="O180" s="860"/>
      <c r="P180" s="860"/>
      <c r="Q180" s="860"/>
      <c r="R180" s="860"/>
      <c r="S180" s="860"/>
      <c r="T180" s="860"/>
      <c r="U180" s="860"/>
      <c r="V180" s="860"/>
      <c r="W180" s="860"/>
      <c r="X180" s="860"/>
      <c r="Y180" s="860"/>
      <c r="Z180" s="860"/>
      <c r="AA180" s="860"/>
      <c r="AB180" s="860"/>
      <c r="AC180" s="860"/>
      <c r="AD180" s="860"/>
      <c r="AE180" s="860"/>
      <c r="AF180" s="860"/>
      <c r="AG180" s="860"/>
      <c r="AH180" s="860"/>
      <c r="AI180" s="860"/>
      <c r="AJ180" s="860"/>
      <c r="AK180" s="860"/>
      <c r="AL180" s="860"/>
      <c r="AM180" s="860"/>
      <c r="AN180" s="860"/>
      <c r="AO180" s="860"/>
      <c r="AP180" s="860"/>
      <c r="AQ180" s="860"/>
      <c r="AR180" s="860"/>
      <c r="AS180" s="860"/>
      <c r="AT180" s="860"/>
      <c r="AU180" s="860"/>
      <c r="AV180" s="860"/>
      <c r="AW180" s="860"/>
      <c r="AX180" s="860"/>
      <c r="AY180" s="860"/>
      <c r="AZ180" s="860"/>
      <c r="BA180" s="860"/>
      <c r="BB180" s="860"/>
      <c r="BC180" s="860"/>
      <c r="BD180" s="860"/>
      <c r="BE180" s="860"/>
      <c r="BF180" s="860"/>
      <c r="BG180" s="860"/>
      <c r="BH180" s="860"/>
      <c r="BI180" s="860"/>
      <c r="BJ180" s="861"/>
      <c r="BK180" s="965" t="s">
        <v>588</v>
      </c>
      <c r="BL180" s="872"/>
      <c r="BM180" s="872"/>
      <c r="BN180" s="872"/>
      <c r="BO180" s="872"/>
      <c r="BP180" s="872"/>
      <c r="BQ180" s="872"/>
      <c r="BR180" s="873"/>
      <c r="BS180" s="76"/>
      <c r="BT180" s="76"/>
      <c r="BU180" s="76"/>
      <c r="BV180" s="76"/>
      <c r="BW180" s="76"/>
      <c r="BX180" s="76"/>
      <c r="BY180" s="74"/>
      <c r="BZ180" s="74"/>
      <c r="CA180" s="74"/>
    </row>
    <row r="181" spans="1:79" ht="13.5" customHeight="1" thickBot="1">
      <c r="A181" s="166" t="s">
        <v>429</v>
      </c>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AT181" s="166"/>
      <c r="AU181" s="166"/>
      <c r="AV181" s="166"/>
      <c r="AW181" s="166"/>
      <c r="AX181" s="166"/>
      <c r="AY181" s="166"/>
      <c r="AZ181" s="166"/>
      <c r="BA181" s="166"/>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74"/>
    </row>
    <row r="182" spans="1:79" ht="14.25" customHeight="1" thickBot="1">
      <c r="A182" s="964" t="s">
        <v>418</v>
      </c>
      <c r="B182" s="875"/>
      <c r="C182" s="875"/>
      <c r="D182" s="876"/>
      <c r="E182" s="638" t="s">
        <v>421</v>
      </c>
      <c r="F182" s="869"/>
      <c r="G182" s="869"/>
      <c r="H182" s="869"/>
      <c r="I182" s="869"/>
      <c r="J182" s="874"/>
      <c r="K182" s="638" t="s">
        <v>460</v>
      </c>
      <c r="L182" s="875"/>
      <c r="M182" s="875"/>
      <c r="N182" s="875"/>
      <c r="O182" s="875"/>
      <c r="P182" s="875"/>
      <c r="Q182" s="875"/>
      <c r="R182" s="876"/>
      <c r="S182" s="638" t="s">
        <v>404</v>
      </c>
      <c r="T182" s="875"/>
      <c r="U182" s="875"/>
      <c r="V182" s="875"/>
      <c r="W182" s="875"/>
      <c r="X182" s="875"/>
      <c r="Y182" s="875"/>
      <c r="Z182" s="876"/>
      <c r="AA182" s="638" t="s">
        <v>431</v>
      </c>
      <c r="AB182" s="875"/>
      <c r="AC182" s="875"/>
      <c r="AD182" s="875"/>
      <c r="AE182" s="875"/>
      <c r="AF182" s="875"/>
      <c r="AG182" s="875"/>
      <c r="AH182" s="875"/>
      <c r="AI182" s="875"/>
      <c r="AJ182" s="875"/>
      <c r="AK182" s="875"/>
      <c r="AL182" s="876"/>
      <c r="AM182" s="638" t="s">
        <v>423</v>
      </c>
      <c r="AN182" s="875"/>
      <c r="AO182" s="875"/>
      <c r="AP182" s="875"/>
      <c r="AQ182" s="875"/>
      <c r="AR182" s="875"/>
      <c r="AS182" s="875"/>
      <c r="AT182" s="875"/>
      <c r="AU182" s="875"/>
      <c r="AV182" s="875"/>
      <c r="AW182" s="876"/>
      <c r="AX182" s="638" t="s">
        <v>3</v>
      </c>
      <c r="AY182" s="869"/>
      <c r="AZ182" s="869"/>
      <c r="BA182" s="869"/>
      <c r="BB182" s="869"/>
      <c r="BC182" s="869"/>
      <c r="BD182" s="869"/>
      <c r="BE182" s="869"/>
      <c r="BF182" s="869"/>
      <c r="BG182" s="869"/>
      <c r="BH182" s="869"/>
      <c r="BI182" s="869"/>
      <c r="BJ182" s="874"/>
      <c r="BK182" s="638" t="s">
        <v>424</v>
      </c>
      <c r="BL182" s="869"/>
      <c r="BM182" s="869"/>
      <c r="BN182" s="869"/>
      <c r="BO182" s="869"/>
      <c r="BP182" s="869"/>
      <c r="BQ182" s="869"/>
      <c r="BR182" s="870"/>
      <c r="BS182" s="74"/>
      <c r="BT182" s="74"/>
      <c r="BU182" s="74"/>
      <c r="BV182" s="74"/>
      <c r="BW182" s="74"/>
      <c r="BX182" s="74"/>
    </row>
    <row r="183" spans="1:79" ht="0.75" hidden="1" customHeight="1">
      <c r="A183" s="828" t="s">
        <v>588</v>
      </c>
      <c r="B183" s="865"/>
      <c r="C183" s="865"/>
      <c r="D183" s="866"/>
      <c r="E183" s="622" t="s">
        <v>588</v>
      </c>
      <c r="F183" s="816"/>
      <c r="G183" s="816"/>
      <c r="H183" s="816"/>
      <c r="I183" s="816"/>
      <c r="J183" s="817"/>
      <c r="K183" s="636" t="s">
        <v>588</v>
      </c>
      <c r="L183" s="865"/>
      <c r="M183" s="865"/>
      <c r="N183" s="865"/>
      <c r="O183" s="865"/>
      <c r="P183" s="865"/>
      <c r="Q183" s="865"/>
      <c r="R183" s="866"/>
      <c r="S183" s="636" t="s">
        <v>588</v>
      </c>
      <c r="T183" s="865"/>
      <c r="U183" s="865"/>
      <c r="V183" s="865"/>
      <c r="W183" s="865"/>
      <c r="X183" s="865"/>
      <c r="Y183" s="865"/>
      <c r="Z183" s="866"/>
      <c r="AA183" s="636" t="s">
        <v>588</v>
      </c>
      <c r="AB183" s="865"/>
      <c r="AC183" s="865"/>
      <c r="AD183" s="865"/>
      <c r="AE183" s="865"/>
      <c r="AF183" s="865"/>
      <c r="AG183" s="865"/>
      <c r="AH183" s="865"/>
      <c r="AI183" s="865"/>
      <c r="AJ183" s="865"/>
      <c r="AK183" s="865"/>
      <c r="AL183" s="866"/>
      <c r="AM183" s="636" t="s">
        <v>588</v>
      </c>
      <c r="AN183" s="865"/>
      <c r="AO183" s="865"/>
      <c r="AP183" s="865"/>
      <c r="AQ183" s="865"/>
      <c r="AR183" s="865"/>
      <c r="AS183" s="865"/>
      <c r="AT183" s="865"/>
      <c r="AU183" s="865"/>
      <c r="AV183" s="865"/>
      <c r="AW183" s="866"/>
      <c r="AX183" s="605" t="s">
        <v>588</v>
      </c>
      <c r="AY183" s="862"/>
      <c r="AZ183" s="862"/>
      <c r="BA183" s="862"/>
      <c r="BB183" s="862"/>
      <c r="BC183" s="862"/>
      <c r="BD183" s="862"/>
      <c r="BE183" s="862"/>
      <c r="BF183" s="862"/>
      <c r="BG183" s="862"/>
      <c r="BH183" s="862"/>
      <c r="BI183" s="862"/>
      <c r="BJ183" s="871"/>
      <c r="BK183" s="605" t="s">
        <v>588</v>
      </c>
      <c r="BL183" s="862"/>
      <c r="BM183" s="862"/>
      <c r="BN183" s="862"/>
      <c r="BO183" s="862"/>
      <c r="BP183" s="862"/>
      <c r="BQ183" s="862"/>
      <c r="BR183" s="863"/>
      <c r="BS183" s="74"/>
      <c r="BT183" s="74"/>
      <c r="BU183" s="74"/>
      <c r="BV183" s="74"/>
      <c r="BW183" s="74"/>
      <c r="BX183" s="74"/>
    </row>
    <row r="184" spans="1:79" ht="18.75" customHeight="1" thickBot="1">
      <c r="A184" s="859" t="s">
        <v>428</v>
      </c>
      <c r="B184" s="860"/>
      <c r="C184" s="860"/>
      <c r="D184" s="860"/>
      <c r="E184" s="860"/>
      <c r="F184" s="860"/>
      <c r="G184" s="860"/>
      <c r="H184" s="860"/>
      <c r="I184" s="860"/>
      <c r="J184" s="860"/>
      <c r="K184" s="860"/>
      <c r="L184" s="860"/>
      <c r="M184" s="860"/>
      <c r="N184" s="860"/>
      <c r="O184" s="860"/>
      <c r="P184" s="860"/>
      <c r="Q184" s="860"/>
      <c r="R184" s="860"/>
      <c r="S184" s="860"/>
      <c r="T184" s="860"/>
      <c r="U184" s="860"/>
      <c r="V184" s="860"/>
      <c r="W184" s="860"/>
      <c r="X184" s="860"/>
      <c r="Y184" s="860"/>
      <c r="Z184" s="860"/>
      <c r="AA184" s="860"/>
      <c r="AB184" s="860"/>
      <c r="AC184" s="860"/>
      <c r="AD184" s="860"/>
      <c r="AE184" s="860"/>
      <c r="AF184" s="860"/>
      <c r="AG184" s="860"/>
      <c r="AH184" s="860"/>
      <c r="AI184" s="860"/>
      <c r="AJ184" s="860"/>
      <c r="AK184" s="860"/>
      <c r="AL184" s="860"/>
      <c r="AM184" s="860"/>
      <c r="AN184" s="860"/>
      <c r="AO184" s="860"/>
      <c r="AP184" s="860"/>
      <c r="AQ184" s="860"/>
      <c r="AR184" s="860"/>
      <c r="AS184" s="860"/>
      <c r="AT184" s="860"/>
      <c r="AU184" s="860"/>
      <c r="AV184" s="860"/>
      <c r="AW184" s="860"/>
      <c r="AX184" s="860"/>
      <c r="AY184" s="860"/>
      <c r="AZ184" s="860"/>
      <c r="BA184" s="860"/>
      <c r="BB184" s="860"/>
      <c r="BC184" s="860"/>
      <c r="BD184" s="860"/>
      <c r="BE184" s="860"/>
      <c r="BF184" s="860"/>
      <c r="BG184" s="860"/>
      <c r="BH184" s="860"/>
      <c r="BI184" s="860"/>
      <c r="BJ184" s="947"/>
      <c r="BK184" s="799" t="s">
        <v>588</v>
      </c>
      <c r="BL184" s="800"/>
      <c r="BM184" s="800"/>
      <c r="BN184" s="800"/>
      <c r="BO184" s="800"/>
      <c r="BP184" s="800"/>
      <c r="BQ184" s="800"/>
      <c r="BR184" s="946"/>
      <c r="BS184" s="76"/>
      <c r="BT184" s="76"/>
      <c r="BU184" s="76"/>
      <c r="BV184" s="76"/>
      <c r="BW184" s="76"/>
      <c r="BX184" s="76"/>
    </row>
    <row r="185" spans="1:79" ht="19.5" customHeight="1">
      <c r="A185" s="966" t="s">
        <v>450</v>
      </c>
      <c r="B185" s="966"/>
      <c r="C185" s="966"/>
      <c r="D185" s="966"/>
      <c r="E185" s="966"/>
      <c r="F185" s="966"/>
      <c r="G185" s="966"/>
      <c r="H185" s="966"/>
      <c r="I185" s="966"/>
      <c r="J185" s="966"/>
      <c r="K185" s="966"/>
      <c r="L185" s="966"/>
      <c r="M185" s="966"/>
      <c r="N185" s="966"/>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6"/>
      <c r="BG185" s="966"/>
      <c r="BH185" s="966"/>
      <c r="BI185" s="966"/>
      <c r="BJ185" s="966"/>
      <c r="BK185" s="966"/>
      <c r="BL185" s="966"/>
      <c r="BM185" s="966"/>
      <c r="BN185" s="966"/>
      <c r="BO185" s="966"/>
      <c r="BP185" s="966"/>
      <c r="BQ185" s="966"/>
      <c r="BR185" s="966"/>
      <c r="BS185" s="966"/>
      <c r="BT185" s="966"/>
      <c r="BU185" s="966"/>
      <c r="BV185" s="966"/>
      <c r="BW185" s="966"/>
      <c r="BX185" s="966"/>
    </row>
    <row r="186" spans="1:79" ht="35.25" customHeight="1" thickBot="1">
      <c r="A186" s="845" t="s">
        <v>1156</v>
      </c>
      <c r="B186" s="845"/>
      <c r="C186" s="845"/>
      <c r="D186" s="845"/>
      <c r="E186" s="845"/>
      <c r="F186" s="845"/>
      <c r="G186" s="845"/>
      <c r="H186" s="845"/>
      <c r="I186" s="845"/>
      <c r="J186" s="845"/>
      <c r="K186" s="845"/>
      <c r="L186" s="845"/>
      <c r="M186" s="845"/>
      <c r="N186" s="845"/>
      <c r="O186" s="845"/>
      <c r="P186" s="845"/>
      <c r="Q186" s="845"/>
      <c r="R186" s="845"/>
      <c r="S186" s="845"/>
      <c r="T186" s="845"/>
      <c r="U186" s="845"/>
      <c r="V186" s="845"/>
      <c r="W186" s="845"/>
      <c r="X186" s="845"/>
      <c r="Y186" s="845"/>
      <c r="Z186" s="845"/>
      <c r="AA186" s="845"/>
      <c r="AB186" s="845"/>
      <c r="AC186" s="845"/>
      <c r="AD186" s="845"/>
      <c r="AE186" s="845"/>
      <c r="AF186" s="845"/>
      <c r="AG186" s="845"/>
      <c r="AH186" s="845"/>
      <c r="AI186" s="845"/>
      <c r="AJ186" s="845"/>
      <c r="AK186" s="845"/>
      <c r="AL186" s="845"/>
      <c r="AM186" s="845"/>
      <c r="AN186" s="845"/>
      <c r="AO186" s="845"/>
      <c r="AP186" s="845"/>
      <c r="AQ186" s="845"/>
      <c r="AR186" s="845"/>
      <c r="AS186" s="845"/>
      <c r="AT186" s="845"/>
      <c r="AU186" s="845"/>
      <c r="AV186" s="845"/>
      <c r="AW186" s="845"/>
      <c r="AX186" s="845"/>
      <c r="AY186" s="845"/>
      <c r="AZ186" s="845"/>
      <c r="BA186" s="845"/>
      <c r="BB186" s="845"/>
      <c r="BC186" s="845"/>
      <c r="BD186" s="845"/>
      <c r="BE186" s="845"/>
      <c r="BF186" s="845"/>
      <c r="BG186" s="845"/>
      <c r="BH186" s="845"/>
      <c r="BI186" s="845"/>
      <c r="BJ186" s="845"/>
      <c r="BK186" s="845"/>
      <c r="BL186" s="845"/>
      <c r="BM186" s="845"/>
      <c r="BN186" s="845"/>
      <c r="BO186" s="845"/>
      <c r="BP186" s="845"/>
      <c r="BQ186" s="845"/>
      <c r="BR186" s="845"/>
      <c r="BS186" s="845"/>
      <c r="BT186" s="845"/>
      <c r="BU186" s="845"/>
      <c r="BV186" s="845"/>
      <c r="BW186" s="845"/>
      <c r="BX186" s="845"/>
    </row>
    <row r="187" spans="1:79" ht="26.25" hidden="1" customHeight="1" thickBot="1">
      <c r="A187" s="166" t="s">
        <v>417</v>
      </c>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row>
    <row r="188" spans="1:79" ht="15.75" customHeight="1" thickBot="1">
      <c r="A188" s="941" t="s">
        <v>467</v>
      </c>
      <c r="B188" s="875"/>
      <c r="C188" s="875"/>
      <c r="D188" s="876"/>
      <c r="E188" s="638" t="s">
        <v>289</v>
      </c>
      <c r="F188" s="869"/>
      <c r="G188" s="869"/>
      <c r="H188" s="869"/>
      <c r="I188" s="869"/>
      <c r="J188" s="869"/>
      <c r="K188" s="869"/>
      <c r="L188" s="869"/>
      <c r="M188" s="869"/>
      <c r="N188" s="869"/>
      <c r="O188" s="869"/>
      <c r="P188" s="874"/>
      <c r="Q188" s="638" t="s">
        <v>468</v>
      </c>
      <c r="R188" s="875"/>
      <c r="S188" s="875"/>
      <c r="T188" s="875"/>
      <c r="U188" s="875"/>
      <c r="V188" s="875"/>
      <c r="W188" s="875"/>
      <c r="X188" s="876"/>
      <c r="Y188" s="638" t="s">
        <v>271</v>
      </c>
      <c r="Z188" s="875"/>
      <c r="AA188" s="875"/>
      <c r="AB188" s="875"/>
      <c r="AC188" s="875"/>
      <c r="AD188" s="875"/>
      <c r="AE188" s="875"/>
      <c r="AF188" s="876"/>
      <c r="AG188" s="638" t="s">
        <v>422</v>
      </c>
      <c r="AH188" s="875"/>
      <c r="AI188" s="875"/>
      <c r="AJ188" s="875"/>
      <c r="AK188" s="875"/>
      <c r="AL188" s="875"/>
      <c r="AM188" s="875"/>
      <c r="AN188" s="875"/>
      <c r="AO188" s="875"/>
      <c r="AP188" s="875"/>
      <c r="AQ188" s="875"/>
      <c r="AR188" s="876"/>
      <c r="AS188" s="638" t="s">
        <v>423</v>
      </c>
      <c r="AT188" s="875"/>
      <c r="AU188" s="875"/>
      <c r="AV188" s="875"/>
      <c r="AW188" s="875"/>
      <c r="AX188" s="875"/>
      <c r="AY188" s="875"/>
      <c r="AZ188" s="875"/>
      <c r="BA188" s="875"/>
      <c r="BB188" s="875"/>
      <c r="BC188" s="876"/>
      <c r="BD188" s="638" t="s">
        <v>3</v>
      </c>
      <c r="BE188" s="875"/>
      <c r="BF188" s="875"/>
      <c r="BG188" s="875"/>
      <c r="BH188" s="875"/>
      <c r="BI188" s="875"/>
      <c r="BJ188" s="875"/>
      <c r="BK188" s="875"/>
      <c r="BL188" s="875"/>
      <c r="BM188" s="875"/>
      <c r="BN188" s="875"/>
      <c r="BO188" s="875"/>
      <c r="BP188" s="876"/>
      <c r="BQ188" s="638" t="s">
        <v>1155</v>
      </c>
      <c r="BR188" s="869"/>
      <c r="BS188" s="869"/>
      <c r="BT188" s="869"/>
      <c r="BU188" s="869"/>
      <c r="BV188" s="869"/>
      <c r="BW188" s="869"/>
      <c r="BX188" s="870"/>
    </row>
    <row r="189" spans="1:79" ht="17.25" customHeight="1" thickBot="1">
      <c r="A189" s="828" t="s">
        <v>588</v>
      </c>
      <c r="B189" s="865"/>
      <c r="C189" s="865"/>
      <c r="D189" s="866"/>
      <c r="E189" s="622" t="s">
        <v>588</v>
      </c>
      <c r="F189" s="816"/>
      <c r="G189" s="816"/>
      <c r="H189" s="816"/>
      <c r="I189" s="816"/>
      <c r="J189" s="816"/>
      <c r="K189" s="816"/>
      <c r="L189" s="816"/>
      <c r="M189" s="816"/>
      <c r="N189" s="816"/>
      <c r="O189" s="816"/>
      <c r="P189" s="817"/>
      <c r="Q189" s="636" t="s">
        <v>588</v>
      </c>
      <c r="R189" s="865"/>
      <c r="S189" s="865"/>
      <c r="T189" s="865"/>
      <c r="U189" s="865"/>
      <c r="V189" s="865"/>
      <c r="W189" s="865"/>
      <c r="X189" s="866"/>
      <c r="Y189" s="636" t="s">
        <v>588</v>
      </c>
      <c r="Z189" s="865"/>
      <c r="AA189" s="865"/>
      <c r="AB189" s="865"/>
      <c r="AC189" s="865"/>
      <c r="AD189" s="865"/>
      <c r="AE189" s="865"/>
      <c r="AF189" s="866"/>
      <c r="AG189" s="636" t="s">
        <v>588</v>
      </c>
      <c r="AH189" s="865"/>
      <c r="AI189" s="865"/>
      <c r="AJ189" s="865"/>
      <c r="AK189" s="865"/>
      <c r="AL189" s="865"/>
      <c r="AM189" s="865"/>
      <c r="AN189" s="865"/>
      <c r="AO189" s="865"/>
      <c r="AP189" s="865"/>
      <c r="AQ189" s="865"/>
      <c r="AR189" s="866"/>
      <c r="AS189" s="636" t="s">
        <v>588</v>
      </c>
      <c r="AT189" s="865"/>
      <c r="AU189" s="865"/>
      <c r="AV189" s="865"/>
      <c r="AW189" s="865"/>
      <c r="AX189" s="865"/>
      <c r="AY189" s="865"/>
      <c r="AZ189" s="865"/>
      <c r="BA189" s="865"/>
      <c r="BB189" s="865"/>
      <c r="BC189" s="866"/>
      <c r="BD189" s="636" t="s">
        <v>588</v>
      </c>
      <c r="BE189" s="865"/>
      <c r="BF189" s="865"/>
      <c r="BG189" s="865"/>
      <c r="BH189" s="865"/>
      <c r="BI189" s="865"/>
      <c r="BJ189" s="865"/>
      <c r="BK189" s="865"/>
      <c r="BL189" s="865"/>
      <c r="BM189" s="865"/>
      <c r="BN189" s="865"/>
      <c r="BO189" s="865"/>
      <c r="BP189" s="866"/>
      <c r="BQ189" s="605" t="s">
        <v>588</v>
      </c>
      <c r="BR189" s="862"/>
      <c r="BS189" s="862"/>
      <c r="BT189" s="862"/>
      <c r="BU189" s="862"/>
      <c r="BV189" s="862"/>
      <c r="BW189" s="862"/>
      <c r="BX189" s="863"/>
    </row>
    <row r="190" spans="1:79" ht="25.5" customHeight="1" thickBot="1">
      <c r="A190" s="975" t="s">
        <v>177</v>
      </c>
      <c r="B190" s="976"/>
      <c r="C190" s="976"/>
      <c r="D190" s="976"/>
      <c r="E190" s="976"/>
      <c r="F190" s="976"/>
      <c r="G190" s="976"/>
      <c r="H190" s="976"/>
      <c r="I190" s="976"/>
      <c r="J190" s="976"/>
      <c r="K190" s="976"/>
      <c r="L190" s="976"/>
      <c r="M190" s="976"/>
      <c r="N190" s="976"/>
      <c r="O190" s="976"/>
      <c r="P190" s="976"/>
      <c r="Q190" s="976"/>
      <c r="R190" s="976"/>
      <c r="S190" s="976"/>
      <c r="T190" s="976"/>
      <c r="U190" s="976"/>
      <c r="V190" s="976"/>
      <c r="W190" s="976"/>
      <c r="X190" s="976"/>
      <c r="Y190" s="976"/>
      <c r="Z190" s="976"/>
      <c r="AA190" s="976"/>
      <c r="AB190" s="976"/>
      <c r="AC190" s="976"/>
      <c r="AD190" s="976"/>
      <c r="AE190" s="976"/>
      <c r="AF190" s="976"/>
      <c r="AG190" s="976"/>
      <c r="AH190" s="976"/>
      <c r="AI190" s="976"/>
      <c r="AJ190" s="976"/>
      <c r="AK190" s="976"/>
      <c r="AL190" s="976"/>
      <c r="AM190" s="976"/>
      <c r="AN190" s="976"/>
      <c r="AO190" s="976"/>
      <c r="AP190" s="976"/>
      <c r="AQ190" s="976"/>
      <c r="AR190" s="976"/>
      <c r="AS190" s="976"/>
      <c r="AT190" s="976"/>
      <c r="AU190" s="976"/>
      <c r="AV190" s="976"/>
      <c r="AW190" s="976"/>
      <c r="AX190" s="976"/>
      <c r="AY190" s="976"/>
      <c r="AZ190" s="976"/>
      <c r="BA190" s="976"/>
      <c r="BB190" s="976"/>
      <c r="BC190" s="976"/>
      <c r="BD190" s="976"/>
      <c r="BE190" s="976"/>
      <c r="BF190" s="976"/>
      <c r="BG190" s="976"/>
      <c r="BH190" s="976"/>
      <c r="BI190" s="976"/>
      <c r="BJ190" s="976"/>
      <c r="BK190" s="976"/>
      <c r="BL190" s="976"/>
      <c r="BM190" s="976"/>
      <c r="BN190" s="976"/>
      <c r="BO190" s="976"/>
      <c r="BP190" s="977"/>
      <c r="BQ190" s="378" t="s">
        <v>588</v>
      </c>
      <c r="BR190" s="660"/>
      <c r="BS190" s="660"/>
      <c r="BT190" s="660"/>
      <c r="BU190" s="660"/>
      <c r="BV190" s="660"/>
      <c r="BW190" s="660"/>
      <c r="BX190" s="864"/>
    </row>
    <row r="191" spans="1:79" ht="13.5" customHeight="1" thickBot="1">
      <c r="A191" s="166" t="s">
        <v>429</v>
      </c>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row>
    <row r="192" spans="1:79" ht="14.25" customHeight="1" thickBot="1">
      <c r="A192" s="964" t="s">
        <v>418</v>
      </c>
      <c r="B192" s="875"/>
      <c r="C192" s="875"/>
      <c r="D192" s="876"/>
      <c r="E192" s="638" t="s">
        <v>289</v>
      </c>
      <c r="F192" s="869"/>
      <c r="G192" s="869"/>
      <c r="H192" s="869"/>
      <c r="I192" s="869"/>
      <c r="J192" s="869"/>
      <c r="K192" s="869"/>
      <c r="L192" s="869"/>
      <c r="M192" s="869"/>
      <c r="N192" s="869"/>
      <c r="O192" s="869"/>
      <c r="P192" s="874"/>
      <c r="Q192" s="638" t="s">
        <v>425</v>
      </c>
      <c r="R192" s="875"/>
      <c r="S192" s="875"/>
      <c r="T192" s="875"/>
      <c r="U192" s="875"/>
      <c r="V192" s="875"/>
      <c r="W192" s="875"/>
      <c r="X192" s="876"/>
      <c r="Y192" s="638" t="s">
        <v>404</v>
      </c>
      <c r="Z192" s="875"/>
      <c r="AA192" s="875"/>
      <c r="AB192" s="875"/>
      <c r="AC192" s="875"/>
      <c r="AD192" s="875"/>
      <c r="AE192" s="875"/>
      <c r="AF192" s="876"/>
      <c r="AG192" s="638" t="s">
        <v>431</v>
      </c>
      <c r="AH192" s="875"/>
      <c r="AI192" s="875"/>
      <c r="AJ192" s="875"/>
      <c r="AK192" s="875"/>
      <c r="AL192" s="875"/>
      <c r="AM192" s="875"/>
      <c r="AN192" s="875"/>
      <c r="AO192" s="875"/>
      <c r="AP192" s="875"/>
      <c r="AQ192" s="875"/>
      <c r="AR192" s="876"/>
      <c r="AS192" s="638" t="s">
        <v>423</v>
      </c>
      <c r="AT192" s="875"/>
      <c r="AU192" s="875"/>
      <c r="AV192" s="875"/>
      <c r="AW192" s="875"/>
      <c r="AX192" s="875"/>
      <c r="AY192" s="875"/>
      <c r="AZ192" s="875"/>
      <c r="BA192" s="875"/>
      <c r="BB192" s="875"/>
      <c r="BC192" s="876"/>
      <c r="BD192" s="638" t="s">
        <v>3</v>
      </c>
      <c r="BE192" s="875"/>
      <c r="BF192" s="875"/>
      <c r="BG192" s="875"/>
      <c r="BH192" s="875"/>
      <c r="BI192" s="875"/>
      <c r="BJ192" s="875"/>
      <c r="BK192" s="875"/>
      <c r="BL192" s="875"/>
      <c r="BM192" s="875"/>
      <c r="BN192" s="875"/>
      <c r="BO192" s="875"/>
      <c r="BP192" s="876"/>
      <c r="BQ192" s="638" t="s">
        <v>424</v>
      </c>
      <c r="BR192" s="869"/>
      <c r="BS192" s="869"/>
      <c r="BT192" s="869"/>
      <c r="BU192" s="869"/>
      <c r="BV192" s="869"/>
      <c r="BW192" s="869"/>
      <c r="BX192" s="870"/>
    </row>
    <row r="193" spans="1:79" ht="17.25" customHeight="1" thickBot="1">
      <c r="A193" s="828" t="s">
        <v>588</v>
      </c>
      <c r="B193" s="865"/>
      <c r="C193" s="865"/>
      <c r="D193" s="866"/>
      <c r="E193" s="622" t="s">
        <v>588</v>
      </c>
      <c r="F193" s="816"/>
      <c r="G193" s="816"/>
      <c r="H193" s="816"/>
      <c r="I193" s="816"/>
      <c r="J193" s="816"/>
      <c r="K193" s="816"/>
      <c r="L193" s="816"/>
      <c r="M193" s="816"/>
      <c r="N193" s="816"/>
      <c r="O193" s="816"/>
      <c r="P193" s="817"/>
      <c r="Q193" s="636" t="s">
        <v>588</v>
      </c>
      <c r="R193" s="865"/>
      <c r="S193" s="865"/>
      <c r="T193" s="865"/>
      <c r="U193" s="865"/>
      <c r="V193" s="865"/>
      <c r="W193" s="865"/>
      <c r="X193" s="866"/>
      <c r="Y193" s="636" t="s">
        <v>588</v>
      </c>
      <c r="Z193" s="865"/>
      <c r="AA193" s="865"/>
      <c r="AB193" s="865"/>
      <c r="AC193" s="865"/>
      <c r="AD193" s="865"/>
      <c r="AE193" s="865"/>
      <c r="AF193" s="866"/>
      <c r="AG193" s="636" t="s">
        <v>588</v>
      </c>
      <c r="AH193" s="865"/>
      <c r="AI193" s="865"/>
      <c r="AJ193" s="865"/>
      <c r="AK193" s="865"/>
      <c r="AL193" s="865"/>
      <c r="AM193" s="865"/>
      <c r="AN193" s="865"/>
      <c r="AO193" s="865"/>
      <c r="AP193" s="865"/>
      <c r="AQ193" s="865"/>
      <c r="AR193" s="866"/>
      <c r="AS193" s="636" t="s">
        <v>588</v>
      </c>
      <c r="AT193" s="865"/>
      <c r="AU193" s="865"/>
      <c r="AV193" s="865"/>
      <c r="AW193" s="865"/>
      <c r="AX193" s="865"/>
      <c r="AY193" s="865"/>
      <c r="AZ193" s="865"/>
      <c r="BA193" s="865"/>
      <c r="BB193" s="865"/>
      <c r="BC193" s="866"/>
      <c r="BD193" s="636" t="s">
        <v>588</v>
      </c>
      <c r="BE193" s="865"/>
      <c r="BF193" s="865"/>
      <c r="BG193" s="865"/>
      <c r="BH193" s="865"/>
      <c r="BI193" s="865"/>
      <c r="BJ193" s="865"/>
      <c r="BK193" s="865"/>
      <c r="BL193" s="865"/>
      <c r="BM193" s="865"/>
      <c r="BN193" s="865"/>
      <c r="BO193" s="865"/>
      <c r="BP193" s="866"/>
      <c r="BQ193" s="605" t="s">
        <v>588</v>
      </c>
      <c r="BR193" s="862"/>
      <c r="BS193" s="862"/>
      <c r="BT193" s="862"/>
      <c r="BU193" s="862"/>
      <c r="BV193" s="862"/>
      <c r="BW193" s="862"/>
      <c r="BX193" s="863"/>
      <c r="BZ193" s="67"/>
      <c r="CA193" s="67"/>
    </row>
    <row r="194" spans="1:79" ht="14.25" customHeight="1" thickBot="1">
      <c r="A194" s="975" t="s">
        <v>177</v>
      </c>
      <c r="B194" s="976"/>
      <c r="C194" s="976"/>
      <c r="D194" s="976"/>
      <c r="E194" s="976"/>
      <c r="F194" s="976"/>
      <c r="G194" s="976"/>
      <c r="H194" s="976"/>
      <c r="I194" s="976"/>
      <c r="J194" s="976"/>
      <c r="K194" s="976"/>
      <c r="L194" s="976"/>
      <c r="M194" s="976"/>
      <c r="N194" s="976"/>
      <c r="O194" s="976"/>
      <c r="P194" s="976"/>
      <c r="Q194" s="976"/>
      <c r="R194" s="976"/>
      <c r="S194" s="976"/>
      <c r="T194" s="976"/>
      <c r="U194" s="976"/>
      <c r="V194" s="976"/>
      <c r="W194" s="976"/>
      <c r="X194" s="976"/>
      <c r="Y194" s="976"/>
      <c r="Z194" s="976"/>
      <c r="AA194" s="976"/>
      <c r="AB194" s="976"/>
      <c r="AC194" s="976"/>
      <c r="AD194" s="976"/>
      <c r="AE194" s="976"/>
      <c r="AF194" s="976"/>
      <c r="AG194" s="976"/>
      <c r="AH194" s="976"/>
      <c r="AI194" s="976"/>
      <c r="AJ194" s="976"/>
      <c r="AK194" s="976"/>
      <c r="AL194" s="976"/>
      <c r="AM194" s="976"/>
      <c r="AN194" s="976"/>
      <c r="AO194" s="976"/>
      <c r="AP194" s="976"/>
      <c r="AQ194" s="976"/>
      <c r="AR194" s="976"/>
      <c r="AS194" s="976"/>
      <c r="AT194" s="976"/>
      <c r="AU194" s="976"/>
      <c r="AV194" s="976"/>
      <c r="AW194" s="976"/>
      <c r="AX194" s="976"/>
      <c r="AY194" s="976"/>
      <c r="AZ194" s="976"/>
      <c r="BA194" s="976"/>
      <c r="BB194" s="976"/>
      <c r="BC194" s="976"/>
      <c r="BD194" s="976"/>
      <c r="BE194" s="976"/>
      <c r="BF194" s="976"/>
      <c r="BG194" s="976"/>
      <c r="BH194" s="976"/>
      <c r="BI194" s="976"/>
      <c r="BJ194" s="976"/>
      <c r="BK194" s="976"/>
      <c r="BL194" s="976"/>
      <c r="BM194" s="976"/>
      <c r="BN194" s="976"/>
      <c r="BO194" s="976"/>
      <c r="BP194" s="977"/>
      <c r="BQ194" s="799" t="s">
        <v>588</v>
      </c>
      <c r="BR194" s="800"/>
      <c r="BS194" s="800"/>
      <c r="BT194" s="800"/>
      <c r="BU194" s="800"/>
      <c r="BV194" s="800"/>
      <c r="BW194" s="800"/>
      <c r="BX194" s="946"/>
      <c r="BY194" s="67"/>
      <c r="BZ194" s="67"/>
      <c r="CA194" s="67"/>
    </row>
    <row r="195" spans="1:79" ht="14.25" customHeight="1">
      <c r="A195" s="966" t="s">
        <v>281</v>
      </c>
      <c r="B195" s="966"/>
      <c r="C195" s="966"/>
      <c r="D195" s="966"/>
      <c r="E195" s="966"/>
      <c r="F195" s="966"/>
      <c r="G195" s="966"/>
      <c r="H195" s="966"/>
      <c r="I195" s="966"/>
      <c r="J195" s="966"/>
      <c r="K195" s="966"/>
      <c r="L195" s="966"/>
      <c r="M195" s="966"/>
      <c r="N195" s="966"/>
      <c r="O195" s="966"/>
      <c r="P195" s="966"/>
      <c r="Q195" s="966"/>
      <c r="R195" s="966"/>
      <c r="S195" s="966"/>
      <c r="T195" s="966"/>
      <c r="U195" s="966"/>
      <c r="V195" s="966"/>
      <c r="W195" s="966"/>
      <c r="X195" s="966"/>
      <c r="Y195" s="966"/>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6"/>
      <c r="BG195" s="966"/>
      <c r="BH195" s="966"/>
      <c r="BI195" s="966"/>
      <c r="BJ195" s="966"/>
      <c r="BK195" s="966"/>
      <c r="BL195" s="966"/>
      <c r="BM195" s="966"/>
      <c r="BN195" s="966"/>
      <c r="BO195" s="966"/>
      <c r="BP195" s="966"/>
      <c r="BQ195" s="966"/>
      <c r="BR195" s="966"/>
      <c r="BS195" s="966"/>
      <c r="BT195" s="966"/>
      <c r="BU195" s="966"/>
      <c r="BV195" s="966"/>
      <c r="BW195" s="966"/>
      <c r="BX195" s="966"/>
      <c r="BY195" s="67"/>
      <c r="BZ195" s="67"/>
      <c r="CA195" s="67"/>
    </row>
    <row r="196" spans="1:79" ht="11.25" customHeight="1">
      <c r="A196" s="845" t="s">
        <v>1154</v>
      </c>
      <c r="B196" s="845"/>
      <c r="C196" s="845"/>
      <c r="D196" s="845"/>
      <c r="E196" s="845"/>
      <c r="F196" s="845"/>
      <c r="G196" s="845"/>
      <c r="H196" s="845"/>
      <c r="I196" s="845"/>
      <c r="J196" s="845"/>
      <c r="K196" s="845"/>
      <c r="L196" s="845"/>
      <c r="M196" s="845"/>
      <c r="N196" s="845"/>
      <c r="O196" s="845"/>
      <c r="P196" s="845"/>
      <c r="Q196" s="845"/>
      <c r="R196" s="845"/>
      <c r="S196" s="845"/>
      <c r="T196" s="845"/>
      <c r="U196" s="845"/>
      <c r="V196" s="845"/>
      <c r="W196" s="845"/>
      <c r="X196" s="845"/>
      <c r="Y196" s="845"/>
      <c r="Z196" s="845"/>
      <c r="AA196" s="845"/>
      <c r="AB196" s="845"/>
      <c r="AC196" s="845"/>
      <c r="AD196" s="845"/>
      <c r="AE196" s="845"/>
      <c r="AF196" s="845"/>
      <c r="AG196" s="845"/>
      <c r="AH196" s="845"/>
      <c r="AI196" s="845"/>
      <c r="AJ196" s="845"/>
      <c r="AK196" s="845"/>
      <c r="AL196" s="845"/>
      <c r="AM196" s="845"/>
      <c r="AN196" s="845"/>
      <c r="AO196" s="845"/>
      <c r="AP196" s="845"/>
      <c r="AQ196" s="845"/>
      <c r="AR196" s="845"/>
      <c r="AS196" s="845"/>
      <c r="AT196" s="845"/>
      <c r="AU196" s="845"/>
      <c r="AV196" s="845"/>
      <c r="AW196" s="845"/>
      <c r="AX196" s="845"/>
      <c r="AY196" s="845"/>
      <c r="AZ196" s="845"/>
      <c r="BA196" s="845"/>
      <c r="BB196" s="845"/>
      <c r="BC196" s="845"/>
      <c r="BD196" s="845"/>
      <c r="BE196" s="845"/>
      <c r="BF196" s="845"/>
      <c r="BG196" s="845"/>
      <c r="BH196" s="845"/>
      <c r="BI196" s="845"/>
      <c r="BJ196" s="845"/>
      <c r="BK196" s="845"/>
      <c r="BL196" s="845"/>
      <c r="BM196" s="845"/>
      <c r="BN196" s="845"/>
      <c r="BO196" s="845"/>
      <c r="BP196" s="845"/>
      <c r="BQ196" s="845"/>
      <c r="BR196" s="845"/>
      <c r="BS196" s="845"/>
      <c r="BT196" s="845"/>
      <c r="BU196" s="845"/>
      <c r="BV196" s="845"/>
      <c r="BW196" s="845"/>
      <c r="BX196" s="845"/>
      <c r="BY196" s="67"/>
      <c r="BZ196" s="67"/>
      <c r="CA196" s="67"/>
    </row>
    <row r="197" spans="1:79" ht="18" customHeight="1">
      <c r="A197" s="845" t="s">
        <v>1153</v>
      </c>
      <c r="B197" s="845"/>
      <c r="C197" s="845"/>
      <c r="D197" s="845"/>
      <c r="E197" s="845"/>
      <c r="F197" s="845"/>
      <c r="G197" s="845"/>
      <c r="H197" s="845"/>
      <c r="I197" s="845"/>
      <c r="J197" s="845"/>
      <c r="K197" s="845"/>
      <c r="L197" s="845"/>
      <c r="M197" s="845"/>
      <c r="N197" s="845"/>
      <c r="O197" s="845"/>
      <c r="P197" s="845"/>
      <c r="Q197" s="845"/>
      <c r="R197" s="845"/>
      <c r="S197" s="845"/>
      <c r="T197" s="845"/>
      <c r="U197" s="845"/>
      <c r="V197" s="845"/>
      <c r="W197" s="845"/>
      <c r="X197" s="845"/>
      <c r="Y197" s="845"/>
      <c r="Z197" s="845"/>
      <c r="AA197" s="845"/>
      <c r="AB197" s="845"/>
      <c r="AC197" s="845"/>
      <c r="AD197" s="845"/>
      <c r="AE197" s="845"/>
      <c r="AF197" s="845"/>
      <c r="AG197" s="845"/>
      <c r="AH197" s="845"/>
      <c r="AI197" s="845"/>
      <c r="AJ197" s="845"/>
      <c r="AK197" s="845"/>
      <c r="AL197" s="845"/>
      <c r="AM197" s="845"/>
      <c r="AN197" s="845"/>
      <c r="AO197" s="845"/>
      <c r="AP197" s="845"/>
      <c r="AQ197" s="845"/>
      <c r="AR197" s="845"/>
      <c r="AS197" s="845"/>
      <c r="AT197" s="845"/>
      <c r="AU197" s="845"/>
      <c r="AV197" s="845"/>
      <c r="AW197" s="845"/>
      <c r="AX197" s="845"/>
      <c r="AY197" s="845"/>
      <c r="AZ197" s="845"/>
      <c r="BA197" s="845"/>
      <c r="BB197" s="845"/>
      <c r="BC197" s="845"/>
      <c r="BD197" s="845"/>
      <c r="BE197" s="845"/>
      <c r="BF197" s="845"/>
      <c r="BG197" s="845"/>
      <c r="BH197" s="845"/>
      <c r="BI197" s="845"/>
      <c r="BJ197" s="845"/>
      <c r="BK197" s="845"/>
      <c r="BL197" s="845"/>
      <c r="BM197" s="845"/>
      <c r="BN197" s="845"/>
      <c r="BO197" s="845"/>
      <c r="BP197" s="845"/>
      <c r="BQ197" s="845"/>
      <c r="BR197" s="845"/>
      <c r="BS197" s="845"/>
      <c r="BT197" s="845"/>
      <c r="BU197" s="845"/>
      <c r="BV197" s="845"/>
      <c r="BW197" s="845"/>
      <c r="BX197" s="845"/>
      <c r="BY197" s="67"/>
      <c r="BZ197" s="67"/>
      <c r="CA197" s="67"/>
    </row>
    <row r="198" spans="1:79" ht="12" customHeight="1" thickBot="1">
      <c r="A198" s="166" t="s">
        <v>485</v>
      </c>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c r="AT198" s="166"/>
      <c r="AU198" s="166"/>
      <c r="AV198" s="166"/>
      <c r="AW198" s="166"/>
      <c r="AX198" s="166"/>
      <c r="AY198" s="166"/>
      <c r="AZ198" s="166"/>
      <c r="BA198" s="166"/>
      <c r="BB198" s="166"/>
      <c r="BC198" s="166"/>
      <c r="BD198" s="166"/>
      <c r="BE198" s="166"/>
      <c r="BF198" s="166"/>
      <c r="BG198" s="166"/>
      <c r="BH198" s="166"/>
      <c r="BI198" s="166"/>
      <c r="BJ198" s="166"/>
      <c r="BK198" s="166"/>
      <c r="BL198" s="166"/>
      <c r="BM198" s="166"/>
      <c r="BN198" s="166"/>
      <c r="BO198" s="166"/>
      <c r="BP198" s="166"/>
      <c r="BQ198" s="166"/>
      <c r="BR198" s="166"/>
      <c r="BS198" s="166"/>
      <c r="BT198" s="166"/>
      <c r="BU198" s="166"/>
      <c r="BV198" s="166"/>
      <c r="BW198" s="166"/>
      <c r="BX198" s="166"/>
      <c r="BY198" s="67"/>
      <c r="BZ198" s="67"/>
      <c r="CA198" s="67"/>
    </row>
    <row r="199" spans="1:79" ht="22.5" customHeight="1" thickBot="1">
      <c r="A199" s="942" t="s">
        <v>486</v>
      </c>
      <c r="B199" s="922"/>
      <c r="C199" s="922"/>
      <c r="D199" s="923"/>
      <c r="E199" s="943" t="s">
        <v>487</v>
      </c>
      <c r="F199" s="944"/>
      <c r="G199" s="944"/>
      <c r="H199" s="944"/>
      <c r="I199" s="944"/>
      <c r="J199" s="945"/>
      <c r="K199" s="943" t="s">
        <v>312</v>
      </c>
      <c r="L199" s="922"/>
      <c r="M199" s="922"/>
      <c r="N199" s="922"/>
      <c r="O199" s="922"/>
      <c r="P199" s="923"/>
      <c r="Q199" s="943" t="s">
        <v>488</v>
      </c>
      <c r="R199" s="922"/>
      <c r="S199" s="922"/>
      <c r="T199" s="922"/>
      <c r="U199" s="922"/>
      <c r="V199" s="922"/>
      <c r="W199" s="922"/>
      <c r="X199" s="923"/>
      <c r="Y199" s="943" t="s">
        <v>312</v>
      </c>
      <c r="Z199" s="922"/>
      <c r="AA199" s="922"/>
      <c r="AB199" s="922"/>
      <c r="AC199" s="922"/>
      <c r="AD199" s="922"/>
      <c r="AE199" s="922"/>
      <c r="AF199" s="923"/>
      <c r="AG199" s="943" t="s">
        <v>468</v>
      </c>
      <c r="AH199" s="922"/>
      <c r="AI199" s="922"/>
      <c r="AJ199" s="922"/>
      <c r="AK199" s="922"/>
      <c r="AL199" s="922"/>
      <c r="AM199" s="922"/>
      <c r="AN199" s="922"/>
      <c r="AO199" s="922"/>
      <c r="AP199" s="922"/>
      <c r="AQ199" s="922"/>
      <c r="AR199" s="923"/>
      <c r="AS199" s="943" t="s">
        <v>271</v>
      </c>
      <c r="AT199" s="922"/>
      <c r="AU199" s="922"/>
      <c r="AV199" s="922"/>
      <c r="AW199" s="922"/>
      <c r="AX199" s="922"/>
      <c r="AY199" s="922"/>
      <c r="AZ199" s="922"/>
      <c r="BA199" s="922"/>
      <c r="BB199" s="922"/>
      <c r="BC199" s="923"/>
      <c r="BD199" s="943" t="s">
        <v>422</v>
      </c>
      <c r="BE199" s="922"/>
      <c r="BF199" s="922"/>
      <c r="BG199" s="922"/>
      <c r="BH199" s="922"/>
      <c r="BI199" s="922"/>
      <c r="BJ199" s="922"/>
      <c r="BK199" s="922"/>
      <c r="BL199" s="922"/>
      <c r="BM199" s="922"/>
      <c r="BN199" s="922"/>
      <c r="BO199" s="922"/>
      <c r="BP199" s="923"/>
      <c r="BQ199" s="943" t="s">
        <v>489</v>
      </c>
      <c r="BR199" s="944"/>
      <c r="BS199" s="944"/>
      <c r="BT199" s="944"/>
      <c r="BU199" s="944"/>
      <c r="BV199" s="944"/>
      <c r="BW199" s="944"/>
      <c r="BX199" s="999"/>
      <c r="BY199" s="67"/>
      <c r="BZ199" s="67"/>
      <c r="CA199" s="67"/>
    </row>
    <row r="200" spans="1:79" ht="22.5" customHeight="1" thickBot="1">
      <c r="A200" s="926" t="s">
        <v>1160</v>
      </c>
      <c r="B200" s="911"/>
      <c r="C200" s="911"/>
      <c r="D200" s="912"/>
      <c r="E200" s="907">
        <v>43466</v>
      </c>
      <c r="F200" s="908"/>
      <c r="G200" s="908"/>
      <c r="H200" s="908"/>
      <c r="I200" s="908"/>
      <c r="J200" s="909"/>
      <c r="K200" s="880">
        <v>3381</v>
      </c>
      <c r="L200" s="924"/>
      <c r="M200" s="924"/>
      <c r="N200" s="924"/>
      <c r="O200" s="924"/>
      <c r="P200" s="925"/>
      <c r="Q200" s="910">
        <v>43555</v>
      </c>
      <c r="R200" s="911"/>
      <c r="S200" s="911"/>
      <c r="T200" s="911"/>
      <c r="U200" s="911"/>
      <c r="V200" s="911"/>
      <c r="W200" s="911"/>
      <c r="X200" s="912"/>
      <c r="Y200" s="877">
        <v>10143</v>
      </c>
      <c r="Z200" s="878"/>
      <c r="AA200" s="878"/>
      <c r="AB200" s="878"/>
      <c r="AC200" s="878"/>
      <c r="AD200" s="878"/>
      <c r="AE200" s="878"/>
      <c r="AF200" s="920"/>
      <c r="AG200" s="921" t="s">
        <v>1113</v>
      </c>
      <c r="AH200" s="911"/>
      <c r="AI200" s="911"/>
      <c r="AJ200" s="911"/>
      <c r="AK200" s="911"/>
      <c r="AL200" s="911"/>
      <c r="AM200" s="911"/>
      <c r="AN200" s="911"/>
      <c r="AO200" s="911"/>
      <c r="AP200" s="911"/>
      <c r="AQ200" s="911"/>
      <c r="AR200" s="912"/>
      <c r="AS200" s="921"/>
      <c r="AT200" s="911"/>
      <c r="AU200" s="911"/>
      <c r="AV200" s="911"/>
      <c r="AW200" s="911"/>
      <c r="AX200" s="911"/>
      <c r="AY200" s="911"/>
      <c r="AZ200" s="911"/>
      <c r="BA200" s="911"/>
      <c r="BB200" s="911"/>
      <c r="BC200" s="912"/>
      <c r="BD200" s="921" t="s">
        <v>601</v>
      </c>
      <c r="BE200" s="911"/>
      <c r="BF200" s="911"/>
      <c r="BG200" s="911"/>
      <c r="BH200" s="911"/>
      <c r="BI200" s="911"/>
      <c r="BJ200" s="911"/>
      <c r="BK200" s="911"/>
      <c r="BL200" s="911"/>
      <c r="BM200" s="911"/>
      <c r="BN200" s="911"/>
      <c r="BO200" s="911"/>
      <c r="BP200" s="912"/>
      <c r="BQ200" s="877">
        <v>3381</v>
      </c>
      <c r="BR200" s="878"/>
      <c r="BS200" s="878"/>
      <c r="BT200" s="878"/>
      <c r="BU200" s="878"/>
      <c r="BV200" s="878"/>
      <c r="BW200" s="878"/>
      <c r="BX200" s="879"/>
      <c r="BY200" s="67"/>
      <c r="BZ200" s="67"/>
      <c r="CA200" s="67"/>
    </row>
    <row r="201" spans="1:79" ht="22.5" customHeight="1" thickBot="1">
      <c r="A201" s="926" t="s">
        <v>1160</v>
      </c>
      <c r="B201" s="911"/>
      <c r="C201" s="911"/>
      <c r="D201" s="912"/>
      <c r="E201" s="907">
        <v>43466</v>
      </c>
      <c r="F201" s="908"/>
      <c r="G201" s="908"/>
      <c r="H201" s="908"/>
      <c r="I201" s="908"/>
      <c r="J201" s="909"/>
      <c r="K201" s="880">
        <v>3381</v>
      </c>
      <c r="L201" s="924"/>
      <c r="M201" s="924"/>
      <c r="N201" s="924"/>
      <c r="O201" s="924"/>
      <c r="P201" s="925"/>
      <c r="Q201" s="910">
        <v>43465</v>
      </c>
      <c r="R201" s="911"/>
      <c r="S201" s="911"/>
      <c r="T201" s="911"/>
      <c r="U201" s="911"/>
      <c r="V201" s="911"/>
      <c r="W201" s="911"/>
      <c r="X201" s="912"/>
      <c r="Y201" s="877">
        <v>10143</v>
      </c>
      <c r="Z201" s="878"/>
      <c r="AA201" s="878"/>
      <c r="AB201" s="878"/>
      <c r="AC201" s="878"/>
      <c r="AD201" s="878"/>
      <c r="AE201" s="878"/>
      <c r="AF201" s="920"/>
      <c r="AG201" s="921" t="s">
        <v>1112</v>
      </c>
      <c r="AH201" s="911"/>
      <c r="AI201" s="911"/>
      <c r="AJ201" s="911"/>
      <c r="AK201" s="911"/>
      <c r="AL201" s="911"/>
      <c r="AM201" s="911"/>
      <c r="AN201" s="911"/>
      <c r="AO201" s="911"/>
      <c r="AP201" s="911"/>
      <c r="AQ201" s="911"/>
      <c r="AR201" s="912"/>
      <c r="AS201" s="921"/>
      <c r="AT201" s="911"/>
      <c r="AU201" s="911"/>
      <c r="AV201" s="911"/>
      <c r="AW201" s="911"/>
      <c r="AX201" s="911"/>
      <c r="AY201" s="911"/>
      <c r="AZ201" s="911"/>
      <c r="BA201" s="911"/>
      <c r="BB201" s="911"/>
      <c r="BC201" s="912"/>
      <c r="BD201" s="921" t="s">
        <v>599</v>
      </c>
      <c r="BE201" s="911"/>
      <c r="BF201" s="911"/>
      <c r="BG201" s="911"/>
      <c r="BH201" s="911"/>
      <c r="BI201" s="911"/>
      <c r="BJ201" s="911"/>
      <c r="BK201" s="911"/>
      <c r="BL201" s="911"/>
      <c r="BM201" s="911"/>
      <c r="BN201" s="911"/>
      <c r="BO201" s="911"/>
      <c r="BP201" s="912"/>
      <c r="BQ201" s="877">
        <v>3381</v>
      </c>
      <c r="BR201" s="878"/>
      <c r="BS201" s="878"/>
      <c r="BT201" s="878"/>
      <c r="BU201" s="878"/>
      <c r="BV201" s="878"/>
      <c r="BW201" s="878"/>
      <c r="BX201" s="879"/>
      <c r="BY201" s="67"/>
      <c r="BZ201" s="67"/>
      <c r="CA201" s="67"/>
    </row>
    <row r="202" spans="1:79" ht="24" customHeight="1" thickBot="1">
      <c r="A202" s="926" t="s">
        <v>1161</v>
      </c>
      <c r="B202" s="911"/>
      <c r="C202" s="911"/>
      <c r="D202" s="912"/>
      <c r="E202" s="907">
        <v>43466</v>
      </c>
      <c r="F202" s="908"/>
      <c r="G202" s="908"/>
      <c r="H202" s="908"/>
      <c r="I202" s="908"/>
      <c r="J202" s="909"/>
      <c r="K202" s="880">
        <v>3381</v>
      </c>
      <c r="L202" s="924"/>
      <c r="M202" s="924"/>
      <c r="N202" s="924"/>
      <c r="O202" s="924"/>
      <c r="P202" s="925"/>
      <c r="Q202" s="910">
        <v>43465</v>
      </c>
      <c r="R202" s="911"/>
      <c r="S202" s="911"/>
      <c r="T202" s="911"/>
      <c r="U202" s="911"/>
      <c r="V202" s="911"/>
      <c r="W202" s="911"/>
      <c r="X202" s="912"/>
      <c r="Y202" s="877">
        <v>10143</v>
      </c>
      <c r="Z202" s="878"/>
      <c r="AA202" s="878"/>
      <c r="AB202" s="878"/>
      <c r="AC202" s="878"/>
      <c r="AD202" s="878"/>
      <c r="AE202" s="878"/>
      <c r="AF202" s="920"/>
      <c r="AG202" s="921" t="s">
        <v>1116</v>
      </c>
      <c r="AH202" s="911"/>
      <c r="AI202" s="911"/>
      <c r="AJ202" s="911"/>
      <c r="AK202" s="911"/>
      <c r="AL202" s="911"/>
      <c r="AM202" s="911"/>
      <c r="AN202" s="911"/>
      <c r="AO202" s="911"/>
      <c r="AP202" s="911"/>
      <c r="AQ202" s="911"/>
      <c r="AR202" s="912"/>
      <c r="AS202" s="921"/>
      <c r="AT202" s="911"/>
      <c r="AU202" s="911"/>
      <c r="AV202" s="911"/>
      <c r="AW202" s="911"/>
      <c r="AX202" s="911"/>
      <c r="AY202" s="911"/>
      <c r="AZ202" s="911"/>
      <c r="BA202" s="911"/>
      <c r="BB202" s="911"/>
      <c r="BC202" s="912"/>
      <c r="BD202" s="921" t="s">
        <v>599</v>
      </c>
      <c r="BE202" s="911"/>
      <c r="BF202" s="911"/>
      <c r="BG202" s="911"/>
      <c r="BH202" s="911"/>
      <c r="BI202" s="911"/>
      <c r="BJ202" s="911"/>
      <c r="BK202" s="911"/>
      <c r="BL202" s="911"/>
      <c r="BM202" s="911"/>
      <c r="BN202" s="911"/>
      <c r="BO202" s="911"/>
      <c r="BP202" s="912"/>
      <c r="BQ202" s="877">
        <v>3381</v>
      </c>
      <c r="BR202" s="878"/>
      <c r="BS202" s="878"/>
      <c r="BT202" s="878"/>
      <c r="BU202" s="878"/>
      <c r="BV202" s="878"/>
      <c r="BW202" s="878"/>
      <c r="BX202" s="879"/>
      <c r="BY202" s="67"/>
      <c r="BZ202" s="67"/>
      <c r="CA202" s="67"/>
    </row>
    <row r="203" spans="1:79" ht="28.5" customHeight="1" thickBot="1">
      <c r="A203" s="926" t="s">
        <v>1160</v>
      </c>
      <c r="B203" s="911"/>
      <c r="C203" s="911"/>
      <c r="D203" s="912"/>
      <c r="E203" s="907">
        <v>43466</v>
      </c>
      <c r="F203" s="908"/>
      <c r="G203" s="908"/>
      <c r="H203" s="908"/>
      <c r="I203" s="908"/>
      <c r="J203" s="909"/>
      <c r="K203" s="880">
        <v>3864</v>
      </c>
      <c r="L203" s="924"/>
      <c r="M203" s="924"/>
      <c r="N203" s="924"/>
      <c r="O203" s="924"/>
      <c r="P203" s="925"/>
      <c r="Q203" s="910">
        <v>43465</v>
      </c>
      <c r="R203" s="911"/>
      <c r="S203" s="911"/>
      <c r="T203" s="911"/>
      <c r="U203" s="911"/>
      <c r="V203" s="911"/>
      <c r="W203" s="911"/>
      <c r="X203" s="912"/>
      <c r="Y203" s="970">
        <v>11592</v>
      </c>
      <c r="Z203" s="971"/>
      <c r="AA203" s="971"/>
      <c r="AB203" s="971"/>
      <c r="AC203" s="971"/>
      <c r="AD203" s="971"/>
      <c r="AE203" s="971"/>
      <c r="AF203" s="972"/>
      <c r="AG203" s="921" t="s">
        <v>1133</v>
      </c>
      <c r="AH203" s="911"/>
      <c r="AI203" s="911"/>
      <c r="AJ203" s="911"/>
      <c r="AK203" s="911"/>
      <c r="AL203" s="911"/>
      <c r="AM203" s="911"/>
      <c r="AN203" s="911"/>
      <c r="AO203" s="911"/>
      <c r="AP203" s="911"/>
      <c r="AQ203" s="911"/>
      <c r="AR203" s="912"/>
      <c r="AS203" s="921"/>
      <c r="AT203" s="911"/>
      <c r="AU203" s="911"/>
      <c r="AV203" s="911"/>
      <c r="AW203" s="911"/>
      <c r="AX203" s="911"/>
      <c r="AY203" s="911"/>
      <c r="AZ203" s="911"/>
      <c r="BA203" s="911"/>
      <c r="BB203" s="911"/>
      <c r="BC203" s="912"/>
      <c r="BD203" s="921" t="s">
        <v>599</v>
      </c>
      <c r="BE203" s="911"/>
      <c r="BF203" s="911"/>
      <c r="BG203" s="911"/>
      <c r="BH203" s="911"/>
      <c r="BI203" s="911"/>
      <c r="BJ203" s="911"/>
      <c r="BK203" s="911"/>
      <c r="BL203" s="911"/>
      <c r="BM203" s="911"/>
      <c r="BN203" s="911"/>
      <c r="BO203" s="911"/>
      <c r="BP203" s="912"/>
      <c r="BQ203" s="877">
        <v>3864</v>
      </c>
      <c r="BR203" s="878"/>
      <c r="BS203" s="878"/>
      <c r="BT203" s="878"/>
      <c r="BU203" s="878"/>
      <c r="BV203" s="878"/>
      <c r="BW203" s="878"/>
      <c r="BX203" s="879"/>
      <c r="BY203" s="67"/>
      <c r="BZ203" s="67"/>
      <c r="CA203" s="67"/>
    </row>
    <row r="204" spans="1:79" ht="25.5" customHeight="1" thickBot="1">
      <c r="A204" s="926" t="s">
        <v>1160</v>
      </c>
      <c r="B204" s="911"/>
      <c r="C204" s="911"/>
      <c r="D204" s="912"/>
      <c r="E204" s="907">
        <v>43466</v>
      </c>
      <c r="F204" s="908"/>
      <c r="G204" s="908"/>
      <c r="H204" s="908"/>
      <c r="I204" s="908"/>
      <c r="J204" s="909"/>
      <c r="K204" s="880">
        <v>3381</v>
      </c>
      <c r="L204" s="924"/>
      <c r="M204" s="924"/>
      <c r="N204" s="924"/>
      <c r="O204" s="924"/>
      <c r="P204" s="925"/>
      <c r="Q204" s="910">
        <v>43465</v>
      </c>
      <c r="R204" s="911"/>
      <c r="S204" s="911"/>
      <c r="T204" s="911"/>
      <c r="U204" s="911"/>
      <c r="V204" s="911"/>
      <c r="W204" s="911"/>
      <c r="X204" s="912"/>
      <c r="Y204" s="877">
        <v>10143</v>
      </c>
      <c r="Z204" s="878"/>
      <c r="AA204" s="878"/>
      <c r="AB204" s="878"/>
      <c r="AC204" s="878"/>
      <c r="AD204" s="878"/>
      <c r="AE204" s="878"/>
      <c r="AF204" s="920"/>
      <c r="AG204" s="921" t="s">
        <v>1111</v>
      </c>
      <c r="AH204" s="911"/>
      <c r="AI204" s="911"/>
      <c r="AJ204" s="911"/>
      <c r="AK204" s="911"/>
      <c r="AL204" s="911"/>
      <c r="AM204" s="911"/>
      <c r="AN204" s="911"/>
      <c r="AO204" s="911"/>
      <c r="AP204" s="911"/>
      <c r="AQ204" s="911"/>
      <c r="AR204" s="912"/>
      <c r="AS204" s="921"/>
      <c r="AT204" s="911"/>
      <c r="AU204" s="911"/>
      <c r="AV204" s="911"/>
      <c r="AW204" s="911"/>
      <c r="AX204" s="911"/>
      <c r="AY204" s="911"/>
      <c r="AZ204" s="911"/>
      <c r="BA204" s="911"/>
      <c r="BB204" s="911"/>
      <c r="BC204" s="912"/>
      <c r="BD204" s="921" t="s">
        <v>599</v>
      </c>
      <c r="BE204" s="911"/>
      <c r="BF204" s="911"/>
      <c r="BG204" s="911"/>
      <c r="BH204" s="911"/>
      <c r="BI204" s="911"/>
      <c r="BJ204" s="911"/>
      <c r="BK204" s="911"/>
      <c r="BL204" s="911"/>
      <c r="BM204" s="911"/>
      <c r="BN204" s="911"/>
      <c r="BO204" s="911"/>
      <c r="BP204" s="912"/>
      <c r="BQ204" s="877">
        <v>3381</v>
      </c>
      <c r="BR204" s="878"/>
      <c r="BS204" s="878"/>
      <c r="BT204" s="878"/>
      <c r="BU204" s="878"/>
      <c r="BV204" s="878"/>
      <c r="BW204" s="878"/>
      <c r="BX204" s="879"/>
      <c r="BY204" s="67"/>
      <c r="BZ204" s="67"/>
      <c r="CA204" s="67"/>
    </row>
    <row r="205" spans="1:79" ht="32.25" customHeight="1" thickBot="1">
      <c r="A205" s="892" t="s">
        <v>1160</v>
      </c>
      <c r="B205" s="893"/>
      <c r="C205" s="893"/>
      <c r="D205" s="894"/>
      <c r="E205" s="907">
        <v>43466</v>
      </c>
      <c r="F205" s="908"/>
      <c r="G205" s="908"/>
      <c r="H205" s="908"/>
      <c r="I205" s="908"/>
      <c r="J205" s="909"/>
      <c r="K205" s="886">
        <v>3381</v>
      </c>
      <c r="L205" s="887"/>
      <c r="M205" s="887"/>
      <c r="N205" s="887"/>
      <c r="O205" s="887"/>
      <c r="P205" s="927"/>
      <c r="Q205" s="904">
        <v>43465</v>
      </c>
      <c r="R205" s="905"/>
      <c r="S205" s="905"/>
      <c r="T205" s="905"/>
      <c r="U205" s="905"/>
      <c r="V205" s="905"/>
      <c r="W205" s="905"/>
      <c r="X205" s="906"/>
      <c r="Y205" s="877">
        <v>10143</v>
      </c>
      <c r="Z205" s="878"/>
      <c r="AA205" s="878"/>
      <c r="AB205" s="878"/>
      <c r="AC205" s="878"/>
      <c r="AD205" s="878"/>
      <c r="AE205" s="878"/>
      <c r="AF205" s="920"/>
      <c r="AG205" s="328" t="s">
        <v>1501</v>
      </c>
      <c r="AH205" s="893"/>
      <c r="AI205" s="893"/>
      <c r="AJ205" s="893"/>
      <c r="AK205" s="893"/>
      <c r="AL205" s="893"/>
      <c r="AM205" s="893"/>
      <c r="AN205" s="893"/>
      <c r="AO205" s="893"/>
      <c r="AP205" s="893"/>
      <c r="AQ205" s="893"/>
      <c r="AR205" s="894"/>
      <c r="AS205" s="328"/>
      <c r="AT205" s="893"/>
      <c r="AU205" s="893"/>
      <c r="AV205" s="893"/>
      <c r="AW205" s="893"/>
      <c r="AX205" s="893"/>
      <c r="AY205" s="893"/>
      <c r="AZ205" s="893"/>
      <c r="BA205" s="893"/>
      <c r="BB205" s="893"/>
      <c r="BC205" s="894"/>
      <c r="BD205" s="328" t="s">
        <v>599</v>
      </c>
      <c r="BE205" s="893"/>
      <c r="BF205" s="893"/>
      <c r="BG205" s="893"/>
      <c r="BH205" s="893"/>
      <c r="BI205" s="893"/>
      <c r="BJ205" s="893"/>
      <c r="BK205" s="893"/>
      <c r="BL205" s="893"/>
      <c r="BM205" s="893"/>
      <c r="BN205" s="893"/>
      <c r="BO205" s="893"/>
      <c r="BP205" s="894"/>
      <c r="BQ205" s="877">
        <v>3381</v>
      </c>
      <c r="BR205" s="878"/>
      <c r="BS205" s="878"/>
      <c r="BT205" s="878"/>
      <c r="BU205" s="878"/>
      <c r="BV205" s="878"/>
      <c r="BW205" s="878"/>
      <c r="BX205" s="879"/>
      <c r="BY205" s="67"/>
      <c r="BZ205" s="67"/>
      <c r="CA205" s="67"/>
    </row>
    <row r="206" spans="1:79" ht="23.25" customHeight="1" thickBot="1">
      <c r="A206" s="926" t="s">
        <v>1160</v>
      </c>
      <c r="B206" s="911"/>
      <c r="C206" s="911"/>
      <c r="D206" s="912"/>
      <c r="E206" s="907">
        <v>43466</v>
      </c>
      <c r="F206" s="908"/>
      <c r="G206" s="908"/>
      <c r="H206" s="908"/>
      <c r="I206" s="908"/>
      <c r="J206" s="909"/>
      <c r="K206" s="880">
        <v>3381</v>
      </c>
      <c r="L206" s="924"/>
      <c r="M206" s="924"/>
      <c r="N206" s="924"/>
      <c r="O206" s="924"/>
      <c r="P206" s="925"/>
      <c r="Q206" s="910">
        <v>43465</v>
      </c>
      <c r="R206" s="911"/>
      <c r="S206" s="911"/>
      <c r="T206" s="911"/>
      <c r="U206" s="911"/>
      <c r="V206" s="911"/>
      <c r="W206" s="911"/>
      <c r="X206" s="912"/>
      <c r="Y206" s="877">
        <v>10143</v>
      </c>
      <c r="Z206" s="878"/>
      <c r="AA206" s="878"/>
      <c r="AB206" s="878"/>
      <c r="AC206" s="878"/>
      <c r="AD206" s="878"/>
      <c r="AE206" s="878"/>
      <c r="AF206" s="920"/>
      <c r="AG206" s="921" t="s">
        <v>1262</v>
      </c>
      <c r="AH206" s="911"/>
      <c r="AI206" s="911"/>
      <c r="AJ206" s="911"/>
      <c r="AK206" s="911"/>
      <c r="AL206" s="911"/>
      <c r="AM206" s="911"/>
      <c r="AN206" s="911"/>
      <c r="AO206" s="911"/>
      <c r="AP206" s="911"/>
      <c r="AQ206" s="911"/>
      <c r="AR206" s="912"/>
      <c r="AS206" s="921"/>
      <c r="AT206" s="911"/>
      <c r="AU206" s="911"/>
      <c r="AV206" s="911"/>
      <c r="AW206" s="911"/>
      <c r="AX206" s="911"/>
      <c r="AY206" s="911"/>
      <c r="AZ206" s="911"/>
      <c r="BA206" s="911"/>
      <c r="BB206" s="911"/>
      <c r="BC206" s="912"/>
      <c r="BD206" s="921" t="s">
        <v>599</v>
      </c>
      <c r="BE206" s="911"/>
      <c r="BF206" s="911"/>
      <c r="BG206" s="911"/>
      <c r="BH206" s="911"/>
      <c r="BI206" s="911"/>
      <c r="BJ206" s="911"/>
      <c r="BK206" s="911"/>
      <c r="BL206" s="911"/>
      <c r="BM206" s="911"/>
      <c r="BN206" s="911"/>
      <c r="BO206" s="911"/>
      <c r="BP206" s="912"/>
      <c r="BQ206" s="877">
        <v>3381</v>
      </c>
      <c r="BR206" s="878"/>
      <c r="BS206" s="878"/>
      <c r="BT206" s="878"/>
      <c r="BU206" s="878"/>
      <c r="BV206" s="878"/>
      <c r="BW206" s="878"/>
      <c r="BX206" s="879"/>
      <c r="BY206" s="67"/>
      <c r="BZ206" s="67"/>
      <c r="CA206" s="67"/>
    </row>
    <row r="207" spans="1:79" ht="20.25" customHeight="1" thickBot="1">
      <c r="A207" s="892" t="s">
        <v>1160</v>
      </c>
      <c r="B207" s="893"/>
      <c r="C207" s="893"/>
      <c r="D207" s="894"/>
      <c r="E207" s="907">
        <v>43466</v>
      </c>
      <c r="F207" s="908"/>
      <c r="G207" s="908"/>
      <c r="H207" s="908"/>
      <c r="I207" s="908"/>
      <c r="J207" s="909"/>
      <c r="K207" s="886">
        <v>3381</v>
      </c>
      <c r="L207" s="887"/>
      <c r="M207" s="887"/>
      <c r="N207" s="887"/>
      <c r="O207" s="887"/>
      <c r="P207" s="927"/>
      <c r="Q207" s="904">
        <v>43465</v>
      </c>
      <c r="R207" s="905"/>
      <c r="S207" s="905"/>
      <c r="T207" s="905"/>
      <c r="U207" s="905"/>
      <c r="V207" s="905"/>
      <c r="W207" s="905"/>
      <c r="X207" s="906"/>
      <c r="Y207" s="877">
        <v>3381</v>
      </c>
      <c r="Z207" s="878"/>
      <c r="AA207" s="878"/>
      <c r="AB207" s="878"/>
      <c r="AC207" s="878"/>
      <c r="AD207" s="878"/>
      <c r="AE207" s="878"/>
      <c r="AF207" s="920"/>
      <c r="AG207" s="328" t="s">
        <v>1711</v>
      </c>
      <c r="AH207" s="893"/>
      <c r="AI207" s="893"/>
      <c r="AJ207" s="893"/>
      <c r="AK207" s="893"/>
      <c r="AL207" s="893"/>
      <c r="AM207" s="893"/>
      <c r="AN207" s="893"/>
      <c r="AO207" s="893"/>
      <c r="AP207" s="893"/>
      <c r="AQ207" s="893"/>
      <c r="AR207" s="894"/>
      <c r="AS207" s="328"/>
      <c r="AT207" s="893"/>
      <c r="AU207" s="893"/>
      <c r="AV207" s="893"/>
      <c r="AW207" s="893"/>
      <c r="AX207" s="893"/>
      <c r="AY207" s="893"/>
      <c r="AZ207" s="893"/>
      <c r="BA207" s="893"/>
      <c r="BB207" s="893"/>
      <c r="BC207" s="894"/>
      <c r="BD207" s="328" t="s">
        <v>599</v>
      </c>
      <c r="BE207" s="893"/>
      <c r="BF207" s="893"/>
      <c r="BG207" s="893"/>
      <c r="BH207" s="893"/>
      <c r="BI207" s="893"/>
      <c r="BJ207" s="893"/>
      <c r="BK207" s="893"/>
      <c r="BL207" s="893"/>
      <c r="BM207" s="893"/>
      <c r="BN207" s="893"/>
      <c r="BO207" s="893"/>
      <c r="BP207" s="894"/>
      <c r="BQ207" s="877">
        <v>3381</v>
      </c>
      <c r="BR207" s="878"/>
      <c r="BS207" s="878"/>
      <c r="BT207" s="878"/>
      <c r="BU207" s="878"/>
      <c r="BV207" s="878"/>
      <c r="BW207" s="878"/>
      <c r="BX207" s="879"/>
      <c r="BY207" s="67"/>
      <c r="BZ207" s="67"/>
      <c r="CA207" s="67"/>
    </row>
    <row r="208" spans="1:79" ht="24.75" customHeight="1" thickBot="1">
      <c r="A208" s="926" t="s">
        <v>1160</v>
      </c>
      <c r="B208" s="911"/>
      <c r="C208" s="911"/>
      <c r="D208" s="912"/>
      <c r="E208" s="907">
        <v>43466</v>
      </c>
      <c r="F208" s="908"/>
      <c r="G208" s="908"/>
      <c r="H208" s="908"/>
      <c r="I208" s="908"/>
      <c r="J208" s="909"/>
      <c r="K208" s="880">
        <v>3381</v>
      </c>
      <c r="L208" s="924"/>
      <c r="M208" s="924"/>
      <c r="N208" s="924"/>
      <c r="O208" s="924"/>
      <c r="P208" s="925"/>
      <c r="Q208" s="910">
        <v>43465</v>
      </c>
      <c r="R208" s="911"/>
      <c r="S208" s="911"/>
      <c r="T208" s="911"/>
      <c r="U208" s="911"/>
      <c r="V208" s="911"/>
      <c r="W208" s="911"/>
      <c r="X208" s="912"/>
      <c r="Y208" s="877">
        <v>1863.39</v>
      </c>
      <c r="Z208" s="878"/>
      <c r="AA208" s="878"/>
      <c r="AB208" s="878"/>
      <c r="AC208" s="878"/>
      <c r="AD208" s="878"/>
      <c r="AE208" s="878"/>
      <c r="AF208" s="920"/>
      <c r="AG208" s="921" t="s">
        <v>1712</v>
      </c>
      <c r="AH208" s="911"/>
      <c r="AI208" s="911"/>
      <c r="AJ208" s="911"/>
      <c r="AK208" s="911"/>
      <c r="AL208" s="911"/>
      <c r="AM208" s="911"/>
      <c r="AN208" s="911"/>
      <c r="AO208" s="911"/>
      <c r="AP208" s="911"/>
      <c r="AQ208" s="911"/>
      <c r="AR208" s="912"/>
      <c r="AS208" s="921"/>
      <c r="AT208" s="911"/>
      <c r="AU208" s="911"/>
      <c r="AV208" s="911"/>
      <c r="AW208" s="911"/>
      <c r="AX208" s="911"/>
      <c r="AY208" s="911"/>
      <c r="AZ208" s="911"/>
      <c r="BA208" s="911"/>
      <c r="BB208" s="911"/>
      <c r="BC208" s="912"/>
      <c r="BD208" s="921" t="s">
        <v>599</v>
      </c>
      <c r="BE208" s="911"/>
      <c r="BF208" s="911"/>
      <c r="BG208" s="911"/>
      <c r="BH208" s="911"/>
      <c r="BI208" s="911"/>
      <c r="BJ208" s="911"/>
      <c r="BK208" s="911"/>
      <c r="BL208" s="911"/>
      <c r="BM208" s="911"/>
      <c r="BN208" s="911"/>
      <c r="BO208" s="911"/>
      <c r="BP208" s="912"/>
      <c r="BQ208" s="877">
        <v>1863.39</v>
      </c>
      <c r="BR208" s="878"/>
      <c r="BS208" s="878"/>
      <c r="BT208" s="878"/>
      <c r="BU208" s="878"/>
      <c r="BV208" s="878"/>
      <c r="BW208" s="878"/>
      <c r="BX208" s="920"/>
      <c r="BY208" s="67"/>
      <c r="BZ208" s="67"/>
      <c r="CA208" s="67"/>
    </row>
    <row r="209" spans="1:79" ht="17.25" customHeight="1" thickBot="1">
      <c r="A209" s="967" t="s">
        <v>1151</v>
      </c>
      <c r="B209" s="968"/>
      <c r="C209" s="968"/>
      <c r="D209" s="968"/>
      <c r="E209" s="968"/>
      <c r="F209" s="968"/>
      <c r="G209" s="968"/>
      <c r="H209" s="968"/>
      <c r="I209" s="968"/>
      <c r="J209" s="968"/>
      <c r="K209" s="968"/>
      <c r="L209" s="968"/>
      <c r="M209" s="968"/>
      <c r="N209" s="968"/>
      <c r="O209" s="968"/>
      <c r="P209" s="968"/>
      <c r="Q209" s="968"/>
      <c r="R209" s="968"/>
      <c r="S209" s="968"/>
      <c r="T209" s="968"/>
      <c r="U209" s="968"/>
      <c r="V209" s="968"/>
      <c r="W209" s="968"/>
      <c r="X209" s="968"/>
      <c r="Y209" s="968"/>
      <c r="Z209" s="968"/>
      <c r="AA209" s="968"/>
      <c r="AB209" s="968"/>
      <c r="AC209" s="968"/>
      <c r="AD209" s="968"/>
      <c r="AE209" s="968"/>
      <c r="AF209" s="968"/>
      <c r="AG209" s="968"/>
      <c r="AH209" s="968"/>
      <c r="AI209" s="968"/>
      <c r="AJ209" s="968"/>
      <c r="AK209" s="968"/>
      <c r="AL209" s="968"/>
      <c r="AM209" s="968"/>
      <c r="AN209" s="968"/>
      <c r="AO209" s="968"/>
      <c r="AP209" s="968"/>
      <c r="AQ209" s="968"/>
      <c r="AR209" s="968"/>
      <c r="AS209" s="968"/>
      <c r="AT209" s="968"/>
      <c r="AU209" s="968"/>
      <c r="AV209" s="968"/>
      <c r="AW209" s="968"/>
      <c r="AX209" s="968"/>
      <c r="AY209" s="968"/>
      <c r="AZ209" s="968"/>
      <c r="BA209" s="968"/>
      <c r="BB209" s="968"/>
      <c r="BC209" s="968"/>
      <c r="BD209" s="968"/>
      <c r="BE209" s="968"/>
      <c r="BF209" s="968"/>
      <c r="BG209" s="968"/>
      <c r="BH209" s="968"/>
      <c r="BI209" s="968"/>
      <c r="BJ209" s="968"/>
      <c r="BK209" s="968"/>
      <c r="BL209" s="968"/>
      <c r="BM209" s="968"/>
      <c r="BN209" s="968"/>
      <c r="BO209" s="968"/>
      <c r="BP209" s="969"/>
      <c r="BQ209" s="877">
        <f>SUM(BQ200:BX208)</f>
        <v>29394.39</v>
      </c>
      <c r="BR209" s="878"/>
      <c r="BS209" s="878"/>
      <c r="BT209" s="878"/>
      <c r="BU209" s="878"/>
      <c r="BV209" s="878"/>
      <c r="BW209" s="878"/>
      <c r="BX209" s="879"/>
      <c r="BY209" s="67"/>
      <c r="BZ209" s="67"/>
      <c r="CA209" s="67"/>
    </row>
    <row r="210" spans="1:79" ht="24" customHeight="1" thickBot="1">
      <c r="A210" s="137" t="s">
        <v>1152</v>
      </c>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137"/>
      <c r="BX210" s="137"/>
      <c r="BY210" s="67"/>
      <c r="BZ210" s="67"/>
      <c r="CA210" s="67"/>
    </row>
    <row r="211" spans="1:79" ht="15.75" thickBot="1">
      <c r="A211" s="973" t="s">
        <v>486</v>
      </c>
      <c r="B211" s="922"/>
      <c r="C211" s="922"/>
      <c r="D211" s="923"/>
      <c r="E211" s="883" t="s">
        <v>487</v>
      </c>
      <c r="F211" s="884"/>
      <c r="G211" s="884"/>
      <c r="H211" s="884"/>
      <c r="I211" s="884"/>
      <c r="J211" s="974"/>
      <c r="K211" s="883" t="s">
        <v>312</v>
      </c>
      <c r="L211" s="922"/>
      <c r="M211" s="922"/>
      <c r="N211" s="922"/>
      <c r="O211" s="922"/>
      <c r="P211" s="923"/>
      <c r="Q211" s="883" t="s">
        <v>488</v>
      </c>
      <c r="R211" s="922"/>
      <c r="S211" s="922"/>
      <c r="T211" s="922"/>
      <c r="U211" s="922"/>
      <c r="V211" s="922"/>
      <c r="W211" s="922"/>
      <c r="X211" s="923"/>
      <c r="Y211" s="883" t="s">
        <v>494</v>
      </c>
      <c r="Z211" s="922"/>
      <c r="AA211" s="922"/>
      <c r="AB211" s="922"/>
      <c r="AC211" s="922"/>
      <c r="AD211" s="922"/>
      <c r="AE211" s="922"/>
      <c r="AF211" s="923"/>
      <c r="AG211" s="883" t="s">
        <v>496</v>
      </c>
      <c r="AH211" s="922"/>
      <c r="AI211" s="922"/>
      <c r="AJ211" s="922"/>
      <c r="AK211" s="922"/>
      <c r="AL211" s="922"/>
      <c r="AM211" s="922"/>
      <c r="AN211" s="922"/>
      <c r="AO211" s="922"/>
      <c r="AP211" s="922"/>
      <c r="AQ211" s="922"/>
      <c r="AR211" s="923"/>
      <c r="AS211" s="883" t="s">
        <v>497</v>
      </c>
      <c r="AT211" s="922"/>
      <c r="AU211" s="922"/>
      <c r="AV211" s="922"/>
      <c r="AW211" s="922"/>
      <c r="AX211" s="922"/>
      <c r="AY211" s="922"/>
      <c r="AZ211" s="922"/>
      <c r="BA211" s="922"/>
      <c r="BB211" s="922"/>
      <c r="BC211" s="923"/>
      <c r="BD211" s="883" t="s">
        <v>498</v>
      </c>
      <c r="BE211" s="922"/>
      <c r="BF211" s="922"/>
      <c r="BG211" s="922"/>
      <c r="BH211" s="922"/>
      <c r="BI211" s="922"/>
      <c r="BJ211" s="922"/>
      <c r="BK211" s="922"/>
      <c r="BL211" s="922"/>
      <c r="BM211" s="922"/>
      <c r="BN211" s="922"/>
      <c r="BO211" s="922"/>
      <c r="BP211" s="923"/>
      <c r="BQ211" s="883" t="s">
        <v>489</v>
      </c>
      <c r="BR211" s="884"/>
      <c r="BS211" s="884"/>
      <c r="BT211" s="884"/>
      <c r="BU211" s="884"/>
      <c r="BV211" s="884"/>
      <c r="BW211" s="884"/>
      <c r="BX211" s="885"/>
      <c r="BY211" s="67"/>
      <c r="BZ211" s="67"/>
      <c r="CA211" s="67"/>
    </row>
    <row r="212" spans="1:79" ht="25.5" customHeight="1" thickBot="1">
      <c r="A212" s="940" t="s">
        <v>1162</v>
      </c>
      <c r="B212" s="914"/>
      <c r="C212" s="914"/>
      <c r="D212" s="915"/>
      <c r="E212" s="895">
        <v>43466</v>
      </c>
      <c r="F212" s="896"/>
      <c r="G212" s="896"/>
      <c r="H212" s="896"/>
      <c r="I212" s="896"/>
      <c r="J212" s="897"/>
      <c r="K212" s="928">
        <v>63000</v>
      </c>
      <c r="L212" s="929"/>
      <c r="M212" s="929"/>
      <c r="N212" s="929"/>
      <c r="O212" s="929"/>
      <c r="P212" s="930"/>
      <c r="Q212" s="895">
        <v>43555</v>
      </c>
      <c r="R212" s="896"/>
      <c r="S212" s="896"/>
      <c r="T212" s="896"/>
      <c r="U212" s="896"/>
      <c r="V212" s="896"/>
      <c r="W212" s="896"/>
      <c r="X212" s="897"/>
      <c r="Y212" s="928">
        <v>189000</v>
      </c>
      <c r="Z212" s="929"/>
      <c r="AA212" s="929"/>
      <c r="AB212" s="929"/>
      <c r="AC212" s="929"/>
      <c r="AD212" s="929"/>
      <c r="AE212" s="929"/>
      <c r="AF212" s="930"/>
      <c r="AG212" s="913" t="s">
        <v>602</v>
      </c>
      <c r="AH212" s="914"/>
      <c r="AI212" s="914"/>
      <c r="AJ212" s="914"/>
      <c r="AK212" s="914"/>
      <c r="AL212" s="914"/>
      <c r="AM212" s="914"/>
      <c r="AN212" s="914"/>
      <c r="AO212" s="914"/>
      <c r="AP212" s="914"/>
      <c r="AQ212" s="914"/>
      <c r="AR212" s="915"/>
      <c r="AS212" s="916">
        <v>3366500</v>
      </c>
      <c r="AT212" s="917"/>
      <c r="AU212" s="917"/>
      <c r="AV212" s="917"/>
      <c r="AW212" s="917"/>
      <c r="AX212" s="917"/>
      <c r="AY212" s="917"/>
      <c r="AZ212" s="917"/>
      <c r="BA212" s="917"/>
      <c r="BB212" s="917"/>
      <c r="BC212" s="918"/>
      <c r="BD212" s="913" t="s">
        <v>599</v>
      </c>
      <c r="BE212" s="914"/>
      <c r="BF212" s="914"/>
      <c r="BG212" s="914"/>
      <c r="BH212" s="914"/>
      <c r="BI212" s="914"/>
      <c r="BJ212" s="914"/>
      <c r="BK212" s="914"/>
      <c r="BL212" s="914"/>
      <c r="BM212" s="914"/>
      <c r="BN212" s="914"/>
      <c r="BO212" s="914"/>
      <c r="BP212" s="915"/>
      <c r="BQ212" s="880">
        <v>198000</v>
      </c>
      <c r="BR212" s="881"/>
      <c r="BS212" s="881"/>
      <c r="BT212" s="881"/>
      <c r="BU212" s="881"/>
      <c r="BV212" s="881"/>
      <c r="BW212" s="881"/>
      <c r="BX212" s="882"/>
      <c r="BY212" s="67"/>
      <c r="BZ212" s="67"/>
      <c r="CA212" s="67"/>
    </row>
    <row r="213" spans="1:79" ht="20.25" hidden="1" customHeight="1" thickBot="1">
      <c r="A213" s="892" t="s">
        <v>1163</v>
      </c>
      <c r="B213" s="893"/>
      <c r="C213" s="893"/>
      <c r="D213" s="894"/>
      <c r="E213" s="895">
        <v>43466</v>
      </c>
      <c r="F213" s="896"/>
      <c r="G213" s="896"/>
      <c r="H213" s="896"/>
      <c r="I213" s="896"/>
      <c r="J213" s="897"/>
      <c r="K213" s="898">
        <v>1000</v>
      </c>
      <c r="L213" s="899"/>
      <c r="M213" s="899"/>
      <c r="N213" s="899"/>
      <c r="O213" s="899"/>
      <c r="P213" s="900"/>
      <c r="Q213" s="895">
        <v>43555</v>
      </c>
      <c r="R213" s="896"/>
      <c r="S213" s="896"/>
      <c r="T213" s="896"/>
      <c r="U213" s="896"/>
      <c r="V213" s="896"/>
      <c r="W213" s="896"/>
      <c r="X213" s="897"/>
      <c r="Y213" s="898">
        <v>3000</v>
      </c>
      <c r="Z213" s="899"/>
      <c r="AA213" s="899"/>
      <c r="AB213" s="899"/>
      <c r="AC213" s="899"/>
      <c r="AD213" s="899"/>
      <c r="AE213" s="899"/>
      <c r="AF213" s="900"/>
      <c r="AG213" s="328" t="s">
        <v>1110</v>
      </c>
      <c r="AH213" s="893"/>
      <c r="AI213" s="893"/>
      <c r="AJ213" s="893"/>
      <c r="AK213" s="893"/>
      <c r="AL213" s="893"/>
      <c r="AM213" s="893"/>
      <c r="AN213" s="893"/>
      <c r="AO213" s="893"/>
      <c r="AP213" s="893"/>
      <c r="AQ213" s="893"/>
      <c r="AR213" s="894"/>
      <c r="AS213" s="901">
        <v>131305</v>
      </c>
      <c r="AT213" s="902"/>
      <c r="AU213" s="902"/>
      <c r="AV213" s="902"/>
      <c r="AW213" s="902"/>
      <c r="AX213" s="902"/>
      <c r="AY213" s="902"/>
      <c r="AZ213" s="902"/>
      <c r="BA213" s="902"/>
      <c r="BB213" s="902"/>
      <c r="BC213" s="903"/>
      <c r="BD213" s="328" t="s">
        <v>599</v>
      </c>
      <c r="BE213" s="893"/>
      <c r="BF213" s="893"/>
      <c r="BG213" s="893"/>
      <c r="BH213" s="893"/>
      <c r="BI213" s="893"/>
      <c r="BJ213" s="893"/>
      <c r="BK213" s="893"/>
      <c r="BL213" s="893"/>
      <c r="BM213" s="893"/>
      <c r="BN213" s="893"/>
      <c r="BO213" s="893"/>
      <c r="BP213" s="894"/>
      <c r="BQ213" s="877">
        <v>0</v>
      </c>
      <c r="BR213" s="878"/>
      <c r="BS213" s="878"/>
      <c r="BT213" s="878"/>
      <c r="BU213" s="878"/>
      <c r="BV213" s="878"/>
      <c r="BW213" s="878"/>
      <c r="BX213" s="879"/>
      <c r="BY213" s="67"/>
      <c r="BZ213" s="67"/>
      <c r="CA213" s="67"/>
    </row>
    <row r="214" spans="1:79" ht="14.25" customHeight="1" thickBot="1">
      <c r="A214" s="892" t="s">
        <v>1164</v>
      </c>
      <c r="B214" s="893"/>
      <c r="C214" s="893"/>
      <c r="D214" s="894"/>
      <c r="E214" s="895">
        <v>43466</v>
      </c>
      <c r="F214" s="896"/>
      <c r="G214" s="896"/>
      <c r="H214" s="896"/>
      <c r="I214" s="896"/>
      <c r="J214" s="897"/>
      <c r="K214" s="898">
        <v>18000</v>
      </c>
      <c r="L214" s="899"/>
      <c r="M214" s="899"/>
      <c r="N214" s="899"/>
      <c r="O214" s="899"/>
      <c r="P214" s="900"/>
      <c r="Q214" s="895">
        <v>43555</v>
      </c>
      <c r="R214" s="896"/>
      <c r="S214" s="896"/>
      <c r="T214" s="896"/>
      <c r="U214" s="896"/>
      <c r="V214" s="896"/>
      <c r="W214" s="896"/>
      <c r="X214" s="897"/>
      <c r="Y214" s="898">
        <v>54000</v>
      </c>
      <c r="Z214" s="899"/>
      <c r="AA214" s="899"/>
      <c r="AB214" s="899"/>
      <c r="AC214" s="899"/>
      <c r="AD214" s="899"/>
      <c r="AE214" s="899"/>
      <c r="AF214" s="900"/>
      <c r="AG214" s="328" t="s">
        <v>602</v>
      </c>
      <c r="AH214" s="893"/>
      <c r="AI214" s="893"/>
      <c r="AJ214" s="893"/>
      <c r="AK214" s="893"/>
      <c r="AL214" s="893"/>
      <c r="AM214" s="893"/>
      <c r="AN214" s="893"/>
      <c r="AO214" s="893"/>
      <c r="AP214" s="893"/>
      <c r="AQ214" s="893"/>
      <c r="AR214" s="894"/>
      <c r="AS214" s="901">
        <v>3366500</v>
      </c>
      <c r="AT214" s="902"/>
      <c r="AU214" s="902"/>
      <c r="AV214" s="902"/>
      <c r="AW214" s="902"/>
      <c r="AX214" s="902"/>
      <c r="AY214" s="902"/>
      <c r="AZ214" s="902"/>
      <c r="BA214" s="902"/>
      <c r="BB214" s="902"/>
      <c r="BC214" s="903"/>
      <c r="BD214" s="328" t="s">
        <v>599</v>
      </c>
      <c r="BE214" s="893"/>
      <c r="BF214" s="893"/>
      <c r="BG214" s="893"/>
      <c r="BH214" s="893"/>
      <c r="BI214" s="893"/>
      <c r="BJ214" s="893"/>
      <c r="BK214" s="893"/>
      <c r="BL214" s="893"/>
      <c r="BM214" s="893"/>
      <c r="BN214" s="893"/>
      <c r="BO214" s="893"/>
      <c r="BP214" s="894"/>
      <c r="BQ214" s="877">
        <v>26800</v>
      </c>
      <c r="BR214" s="878"/>
      <c r="BS214" s="878"/>
      <c r="BT214" s="878"/>
      <c r="BU214" s="878"/>
      <c r="BV214" s="878"/>
      <c r="BW214" s="878"/>
      <c r="BX214" s="879"/>
      <c r="BY214" s="67"/>
      <c r="BZ214" s="67"/>
      <c r="CA214" s="67"/>
    </row>
    <row r="215" spans="1:79" ht="18.75" hidden="1" customHeight="1" thickBot="1">
      <c r="A215" s="892"/>
      <c r="B215" s="893"/>
      <c r="C215" s="893"/>
      <c r="D215" s="894"/>
      <c r="E215" s="895"/>
      <c r="F215" s="896"/>
      <c r="G215" s="896"/>
      <c r="H215" s="896"/>
      <c r="I215" s="896"/>
      <c r="J215" s="897"/>
      <c r="K215" s="898"/>
      <c r="L215" s="899"/>
      <c r="M215" s="899"/>
      <c r="N215" s="899"/>
      <c r="O215" s="899"/>
      <c r="P215" s="900"/>
      <c r="Q215" s="895"/>
      <c r="R215" s="896"/>
      <c r="S215" s="896"/>
      <c r="T215" s="896"/>
      <c r="U215" s="896"/>
      <c r="V215" s="896"/>
      <c r="W215" s="896"/>
      <c r="X215" s="897"/>
      <c r="Y215" s="898"/>
      <c r="Z215" s="899"/>
      <c r="AA215" s="899"/>
      <c r="AB215" s="899"/>
      <c r="AC215" s="899"/>
      <c r="AD215" s="899"/>
      <c r="AE215" s="899"/>
      <c r="AF215" s="900"/>
      <c r="AG215" s="328"/>
      <c r="AH215" s="893"/>
      <c r="AI215" s="893"/>
      <c r="AJ215" s="893"/>
      <c r="AK215" s="893"/>
      <c r="AL215" s="893"/>
      <c r="AM215" s="893"/>
      <c r="AN215" s="893"/>
      <c r="AO215" s="893"/>
      <c r="AP215" s="893"/>
      <c r="AQ215" s="893"/>
      <c r="AR215" s="894"/>
      <c r="AS215" s="901"/>
      <c r="AT215" s="902"/>
      <c r="AU215" s="902"/>
      <c r="AV215" s="902"/>
      <c r="AW215" s="902"/>
      <c r="AX215" s="902"/>
      <c r="AY215" s="902"/>
      <c r="AZ215" s="902"/>
      <c r="BA215" s="902"/>
      <c r="BB215" s="902"/>
      <c r="BC215" s="903"/>
      <c r="BD215" s="328"/>
      <c r="BE215" s="893"/>
      <c r="BF215" s="893"/>
      <c r="BG215" s="893"/>
      <c r="BH215" s="893"/>
      <c r="BI215" s="893"/>
      <c r="BJ215" s="893"/>
      <c r="BK215" s="893"/>
      <c r="BL215" s="893"/>
      <c r="BM215" s="893"/>
      <c r="BN215" s="893"/>
      <c r="BO215" s="893"/>
      <c r="BP215" s="894"/>
      <c r="BQ215" s="877"/>
      <c r="BR215" s="878"/>
      <c r="BS215" s="878"/>
      <c r="BT215" s="878"/>
      <c r="BU215" s="878"/>
      <c r="BV215" s="878"/>
      <c r="BW215" s="878"/>
      <c r="BX215" s="879"/>
      <c r="BY215" s="67"/>
      <c r="BZ215" s="67"/>
      <c r="CA215" s="67"/>
    </row>
    <row r="216" spans="1:79" ht="20.25" customHeight="1">
      <c r="A216" s="892" t="s">
        <v>1165</v>
      </c>
      <c r="B216" s="893"/>
      <c r="C216" s="893"/>
      <c r="D216" s="894"/>
      <c r="E216" s="895" t="s">
        <v>1722</v>
      </c>
      <c r="F216" s="896"/>
      <c r="G216" s="896"/>
      <c r="H216" s="896"/>
      <c r="I216" s="896"/>
      <c r="J216" s="897"/>
      <c r="K216" s="898">
        <v>11096.27</v>
      </c>
      <c r="L216" s="899"/>
      <c r="M216" s="899"/>
      <c r="N216" s="899"/>
      <c r="O216" s="899"/>
      <c r="P216" s="900"/>
      <c r="Q216" s="895">
        <v>43555</v>
      </c>
      <c r="R216" s="896"/>
      <c r="S216" s="896"/>
      <c r="T216" s="896"/>
      <c r="U216" s="896"/>
      <c r="V216" s="896"/>
      <c r="W216" s="896"/>
      <c r="X216" s="897"/>
      <c r="Y216" s="898">
        <v>33297.81</v>
      </c>
      <c r="Z216" s="899"/>
      <c r="AA216" s="899"/>
      <c r="AB216" s="899"/>
      <c r="AC216" s="899"/>
      <c r="AD216" s="899"/>
      <c r="AE216" s="899"/>
      <c r="AF216" s="900"/>
      <c r="AG216" s="328" t="s">
        <v>1169</v>
      </c>
      <c r="AH216" s="893"/>
      <c r="AI216" s="893"/>
      <c r="AJ216" s="893"/>
      <c r="AK216" s="893"/>
      <c r="AL216" s="893"/>
      <c r="AM216" s="893"/>
      <c r="AN216" s="893"/>
      <c r="AO216" s="893"/>
      <c r="AP216" s="893"/>
      <c r="AQ216" s="893"/>
      <c r="AR216" s="894"/>
      <c r="AS216" s="919" t="s">
        <v>1170</v>
      </c>
      <c r="AT216" s="902"/>
      <c r="AU216" s="902"/>
      <c r="AV216" s="902"/>
      <c r="AW216" s="902"/>
      <c r="AX216" s="902"/>
      <c r="AY216" s="902"/>
      <c r="AZ216" s="902"/>
      <c r="BA216" s="902"/>
      <c r="BB216" s="902"/>
      <c r="BC216" s="903"/>
      <c r="BD216" s="328" t="s">
        <v>599</v>
      </c>
      <c r="BE216" s="893"/>
      <c r="BF216" s="893"/>
      <c r="BG216" s="893"/>
      <c r="BH216" s="893"/>
      <c r="BI216" s="893"/>
      <c r="BJ216" s="893"/>
      <c r="BK216" s="893"/>
      <c r="BL216" s="893"/>
      <c r="BM216" s="893"/>
      <c r="BN216" s="893"/>
      <c r="BO216" s="893"/>
      <c r="BP216" s="894"/>
      <c r="BQ216" s="877">
        <v>16019</v>
      </c>
      <c r="BR216" s="878"/>
      <c r="BS216" s="878"/>
      <c r="BT216" s="878"/>
      <c r="BU216" s="878"/>
      <c r="BV216" s="878"/>
      <c r="BW216" s="878"/>
      <c r="BX216" s="879"/>
      <c r="BY216" s="67"/>
      <c r="BZ216" s="67"/>
      <c r="CA216" s="67"/>
    </row>
    <row r="217" spans="1:79" ht="0.75" customHeight="1" thickBot="1">
      <c r="A217" s="892" t="s">
        <v>588</v>
      </c>
      <c r="B217" s="893"/>
      <c r="C217" s="893"/>
      <c r="D217" s="894"/>
      <c r="E217" s="904" t="s">
        <v>588</v>
      </c>
      <c r="F217" s="905"/>
      <c r="G217" s="905"/>
      <c r="H217" s="905"/>
      <c r="I217" s="905"/>
      <c r="J217" s="906"/>
      <c r="K217" s="898" t="s">
        <v>588</v>
      </c>
      <c r="L217" s="899"/>
      <c r="M217" s="899"/>
      <c r="N217" s="899"/>
      <c r="O217" s="899"/>
      <c r="P217" s="900"/>
      <c r="Q217" s="904" t="s">
        <v>588</v>
      </c>
      <c r="R217" s="905"/>
      <c r="S217" s="905"/>
      <c r="T217" s="905"/>
      <c r="U217" s="905"/>
      <c r="V217" s="905"/>
      <c r="W217" s="905"/>
      <c r="X217" s="906"/>
      <c r="Y217" s="328" t="s">
        <v>588</v>
      </c>
      <c r="Z217" s="893"/>
      <c r="AA217" s="893"/>
      <c r="AB217" s="893"/>
      <c r="AC217" s="893"/>
      <c r="AD217" s="893"/>
      <c r="AE217" s="893"/>
      <c r="AF217" s="894"/>
      <c r="AG217" s="328" t="s">
        <v>588</v>
      </c>
      <c r="AH217" s="893"/>
      <c r="AI217" s="893"/>
      <c r="AJ217" s="893"/>
      <c r="AK217" s="893"/>
      <c r="AL217" s="893"/>
      <c r="AM217" s="893"/>
      <c r="AN217" s="893"/>
      <c r="AO217" s="893"/>
      <c r="AP217" s="893"/>
      <c r="AQ217" s="893"/>
      <c r="AR217" s="894"/>
      <c r="AS217" s="919" t="s">
        <v>588</v>
      </c>
      <c r="AT217" s="902"/>
      <c r="AU217" s="902"/>
      <c r="AV217" s="902"/>
      <c r="AW217" s="902"/>
      <c r="AX217" s="902"/>
      <c r="AY217" s="902"/>
      <c r="AZ217" s="902"/>
      <c r="BA217" s="902"/>
      <c r="BB217" s="902"/>
      <c r="BC217" s="903"/>
      <c r="BD217" s="328" t="s">
        <v>588</v>
      </c>
      <c r="BE217" s="893"/>
      <c r="BF217" s="893"/>
      <c r="BG217" s="893"/>
      <c r="BH217" s="893"/>
      <c r="BI217" s="893"/>
      <c r="BJ217" s="893"/>
      <c r="BK217" s="893"/>
      <c r="BL217" s="893"/>
      <c r="BM217" s="893"/>
      <c r="BN217" s="893"/>
      <c r="BO217" s="893"/>
      <c r="BP217" s="894"/>
      <c r="BQ217" s="877" t="s">
        <v>588</v>
      </c>
      <c r="BR217" s="878"/>
      <c r="BS217" s="878"/>
      <c r="BT217" s="878"/>
      <c r="BU217" s="878"/>
      <c r="BV217" s="878"/>
      <c r="BW217" s="878"/>
      <c r="BX217" s="879"/>
      <c r="BY217" s="67"/>
      <c r="BZ217" s="67"/>
      <c r="CA217" s="67"/>
    </row>
    <row r="218" spans="1:79" ht="15.75" hidden="1" thickBot="1">
      <c r="A218" s="892" t="s">
        <v>588</v>
      </c>
      <c r="B218" s="893"/>
      <c r="C218" s="893"/>
      <c r="D218" s="894"/>
      <c r="E218" s="904" t="s">
        <v>588</v>
      </c>
      <c r="F218" s="905"/>
      <c r="G218" s="905"/>
      <c r="H218" s="905"/>
      <c r="I218" s="905"/>
      <c r="J218" s="906"/>
      <c r="K218" s="898" t="s">
        <v>588</v>
      </c>
      <c r="L218" s="899"/>
      <c r="M218" s="899"/>
      <c r="N218" s="899"/>
      <c r="O218" s="899"/>
      <c r="P218" s="900"/>
      <c r="Q218" s="904" t="s">
        <v>588</v>
      </c>
      <c r="R218" s="905"/>
      <c r="S218" s="905"/>
      <c r="T218" s="905"/>
      <c r="U218" s="905"/>
      <c r="V218" s="905"/>
      <c r="W218" s="905"/>
      <c r="X218" s="906"/>
      <c r="Y218" s="328" t="s">
        <v>588</v>
      </c>
      <c r="Z218" s="893"/>
      <c r="AA218" s="893"/>
      <c r="AB218" s="893"/>
      <c r="AC218" s="893"/>
      <c r="AD218" s="893"/>
      <c r="AE218" s="893"/>
      <c r="AF218" s="894"/>
      <c r="AG218" s="328" t="s">
        <v>588</v>
      </c>
      <c r="AH218" s="893"/>
      <c r="AI218" s="893"/>
      <c r="AJ218" s="893"/>
      <c r="AK218" s="893"/>
      <c r="AL218" s="893"/>
      <c r="AM218" s="893"/>
      <c r="AN218" s="893"/>
      <c r="AO218" s="893"/>
      <c r="AP218" s="893"/>
      <c r="AQ218" s="893"/>
      <c r="AR218" s="894"/>
      <c r="AS218" s="919" t="s">
        <v>588</v>
      </c>
      <c r="AT218" s="902"/>
      <c r="AU218" s="902"/>
      <c r="AV218" s="902"/>
      <c r="AW218" s="902"/>
      <c r="AX218" s="902"/>
      <c r="AY218" s="902"/>
      <c r="AZ218" s="902"/>
      <c r="BA218" s="902"/>
      <c r="BB218" s="902"/>
      <c r="BC218" s="903"/>
      <c r="BD218" s="328" t="s">
        <v>588</v>
      </c>
      <c r="BE218" s="893"/>
      <c r="BF218" s="893"/>
      <c r="BG218" s="893"/>
      <c r="BH218" s="893"/>
      <c r="BI218" s="893"/>
      <c r="BJ218" s="893"/>
      <c r="BK218" s="893"/>
      <c r="BL218" s="893"/>
      <c r="BM218" s="893"/>
      <c r="BN218" s="893"/>
      <c r="BO218" s="893"/>
      <c r="BP218" s="894"/>
      <c r="BQ218" s="877" t="s">
        <v>588</v>
      </c>
      <c r="BR218" s="878"/>
      <c r="BS218" s="878"/>
      <c r="BT218" s="878"/>
      <c r="BU218" s="878"/>
      <c r="BV218" s="878"/>
      <c r="BW218" s="878"/>
      <c r="BX218" s="879"/>
      <c r="BY218" s="67"/>
      <c r="BZ218" s="67"/>
      <c r="CA218" s="67"/>
    </row>
    <row r="219" spans="1:79" ht="15.75" thickBot="1">
      <c r="A219" s="889" t="s">
        <v>1151</v>
      </c>
      <c r="B219" s="890"/>
      <c r="C219" s="890"/>
      <c r="D219" s="890"/>
      <c r="E219" s="890"/>
      <c r="F219" s="890"/>
      <c r="G219" s="890"/>
      <c r="H219" s="890"/>
      <c r="I219" s="890"/>
      <c r="J219" s="890"/>
      <c r="K219" s="890"/>
      <c r="L219" s="890"/>
      <c r="M219" s="890"/>
      <c r="N219" s="890"/>
      <c r="O219" s="890"/>
      <c r="P219" s="890"/>
      <c r="Q219" s="890"/>
      <c r="R219" s="890"/>
      <c r="S219" s="890"/>
      <c r="T219" s="890"/>
      <c r="U219" s="890"/>
      <c r="V219" s="890"/>
      <c r="W219" s="890"/>
      <c r="X219" s="890"/>
      <c r="Y219" s="890"/>
      <c r="Z219" s="890"/>
      <c r="AA219" s="890"/>
      <c r="AB219" s="890"/>
      <c r="AC219" s="890"/>
      <c r="AD219" s="890"/>
      <c r="AE219" s="890"/>
      <c r="AF219" s="890"/>
      <c r="AG219" s="890"/>
      <c r="AH219" s="890"/>
      <c r="AI219" s="890"/>
      <c r="AJ219" s="890"/>
      <c r="AK219" s="890"/>
      <c r="AL219" s="890"/>
      <c r="AM219" s="890"/>
      <c r="AN219" s="890"/>
      <c r="AO219" s="890"/>
      <c r="AP219" s="890"/>
      <c r="AQ219" s="890"/>
      <c r="AR219" s="890"/>
      <c r="AS219" s="890"/>
      <c r="AT219" s="890"/>
      <c r="AU219" s="890"/>
      <c r="AV219" s="890"/>
      <c r="AW219" s="890"/>
      <c r="AX219" s="890"/>
      <c r="AY219" s="890"/>
      <c r="AZ219" s="890"/>
      <c r="BA219" s="890"/>
      <c r="BB219" s="890"/>
      <c r="BC219" s="890"/>
      <c r="BD219" s="890"/>
      <c r="BE219" s="890"/>
      <c r="BF219" s="890"/>
      <c r="BG219" s="890"/>
      <c r="BH219" s="890"/>
      <c r="BI219" s="890"/>
      <c r="BJ219" s="890"/>
      <c r="BK219" s="890"/>
      <c r="BL219" s="890"/>
      <c r="BM219" s="890"/>
      <c r="BN219" s="890"/>
      <c r="BO219" s="890"/>
      <c r="BP219" s="891"/>
      <c r="BQ219" s="886">
        <f>SUM(BQ212:BX217)</f>
        <v>240819</v>
      </c>
      <c r="BR219" s="887"/>
      <c r="BS219" s="887"/>
      <c r="BT219" s="887"/>
      <c r="BU219" s="887"/>
      <c r="BV219" s="887"/>
      <c r="BW219" s="887"/>
      <c r="BX219" s="888"/>
      <c r="BY219" s="67"/>
      <c r="BZ219" s="67"/>
      <c r="CA219" s="67"/>
    </row>
    <row r="220" spans="1:79">
      <c r="BY220" s="67"/>
      <c r="BZ220" s="67"/>
      <c r="CA220" s="67"/>
    </row>
    <row r="221" spans="1:79">
      <c r="BY221" s="67"/>
      <c r="BZ221" s="67"/>
      <c r="CA221" s="67"/>
    </row>
    <row r="222" spans="1:79">
      <c r="BY222" s="67"/>
      <c r="BZ222" s="67"/>
      <c r="CA222" s="67"/>
    </row>
    <row r="223" spans="1:79">
      <c r="BY223" s="67"/>
      <c r="BZ223" s="67"/>
      <c r="CA223" s="67"/>
    </row>
    <row r="224" spans="1:79">
      <c r="BY224" s="67"/>
      <c r="BZ224" s="67"/>
      <c r="CA224" s="67"/>
    </row>
    <row r="225" spans="1:79">
      <c r="BY225" s="67"/>
      <c r="BZ225" s="67"/>
      <c r="CA225" s="67"/>
    </row>
    <row r="226" spans="1:79">
      <c r="BY226" s="67"/>
      <c r="BZ226" s="67"/>
      <c r="CA226" s="67"/>
    </row>
    <row r="227" spans="1:79">
      <c r="BY227" s="67"/>
      <c r="BZ227" s="67"/>
      <c r="CA227" s="67"/>
    </row>
    <row r="228" spans="1:79">
      <c r="BY228" s="67"/>
      <c r="BZ228" s="67"/>
      <c r="CA228" s="67"/>
    </row>
    <row r="229" spans="1:79">
      <c r="BY229" s="67"/>
      <c r="BZ229" s="67"/>
      <c r="CA229" s="67"/>
    </row>
    <row r="230" spans="1:79">
      <c r="BY230" s="67"/>
      <c r="BZ230" s="67"/>
      <c r="CA230" s="67"/>
    </row>
    <row r="231" spans="1:79">
      <c r="BY231" s="67"/>
      <c r="BZ231" s="67"/>
      <c r="CA231" s="67"/>
    </row>
    <row r="232" spans="1:79">
      <c r="BY232" s="67"/>
      <c r="BZ232" s="67"/>
      <c r="CA232" s="67"/>
    </row>
    <row r="233" spans="1:79">
      <c r="BY233" s="67"/>
      <c r="BZ233" s="67"/>
      <c r="CA233" s="67"/>
    </row>
    <row r="234" spans="1:79">
      <c r="BY234" s="67"/>
      <c r="BZ234" s="67"/>
      <c r="CA234" s="67"/>
    </row>
    <row r="235" spans="1:79">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Y235" s="67"/>
      <c r="BZ235" s="67"/>
      <c r="CA235" s="67"/>
    </row>
    <row r="236" spans="1:79">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Y236" s="67"/>
      <c r="BZ236" s="67"/>
      <c r="CA236" s="67"/>
    </row>
    <row r="237" spans="1:79">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Y237" s="67"/>
      <c r="BZ237" s="67"/>
      <c r="CA237" s="67"/>
    </row>
    <row r="238" spans="1:79">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Y238" s="67"/>
      <c r="BZ238" s="67"/>
      <c r="CA238" s="67"/>
    </row>
    <row r="239" spans="1:79">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Y239" s="67"/>
      <c r="BZ239" s="67"/>
      <c r="CA239" s="67"/>
    </row>
    <row r="240" spans="1:79">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Y240" s="67"/>
      <c r="BZ240" s="67"/>
      <c r="CA240" s="67"/>
    </row>
    <row r="241" spans="1:79">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Y241" s="67"/>
      <c r="BZ241" s="67"/>
      <c r="CA241" s="67"/>
    </row>
    <row r="242" spans="1:79">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Y242" s="67"/>
      <c r="BZ242" s="67"/>
      <c r="CA242" s="67"/>
    </row>
    <row r="243" spans="1:79">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Y243" s="67"/>
      <c r="BZ243" s="67"/>
      <c r="CA243" s="67"/>
    </row>
    <row r="244" spans="1:79">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Y244" s="67"/>
      <c r="BZ244" s="67"/>
      <c r="CA244" s="67"/>
    </row>
    <row r="245" spans="1:79">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Y245" s="67"/>
      <c r="BZ245" s="67"/>
      <c r="CA245" s="67"/>
    </row>
    <row r="246" spans="1:79">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Y246" s="67"/>
      <c r="BZ246" s="67"/>
      <c r="CA246" s="67"/>
    </row>
    <row r="247" spans="1:79">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Y247" s="67"/>
      <c r="BZ247" s="67"/>
      <c r="CA247" s="67"/>
    </row>
    <row r="248" spans="1:79">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Y248" s="67"/>
      <c r="BZ248" s="67"/>
      <c r="CA248" s="67"/>
    </row>
    <row r="249" spans="1:79">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Y249" s="67"/>
      <c r="BZ249" s="67"/>
      <c r="CA249" s="67"/>
    </row>
    <row r="250" spans="1:79">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Y250" s="67"/>
      <c r="BZ250" s="67"/>
      <c r="CA250" s="67"/>
    </row>
    <row r="251" spans="1:79">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Y251" s="67"/>
      <c r="BZ251" s="67"/>
      <c r="CA251" s="67"/>
    </row>
    <row r="252" spans="1:79">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Y252" s="67"/>
      <c r="BZ252" s="67"/>
      <c r="CA252" s="67"/>
    </row>
    <row r="253" spans="1:79">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Y253" s="67"/>
      <c r="BZ253" s="67"/>
      <c r="CA253" s="67"/>
    </row>
    <row r="254" spans="1:79">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Y254" s="67"/>
      <c r="BZ254" s="67"/>
      <c r="CA254" s="67"/>
    </row>
    <row r="255" spans="1:79">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Y255" s="67"/>
      <c r="BZ255" s="67"/>
      <c r="CA255" s="67"/>
    </row>
    <row r="256" spans="1:79">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Y256" s="67"/>
      <c r="BZ256" s="67"/>
      <c r="CA256" s="67"/>
    </row>
    <row r="257" spans="1:79">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Y257" s="67"/>
      <c r="BZ257" s="67"/>
      <c r="CA257" s="67"/>
    </row>
    <row r="258" spans="1:79">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Y258" s="67"/>
      <c r="BZ258" s="67"/>
      <c r="CA258" s="67"/>
    </row>
    <row r="259" spans="1:79">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Y259" s="67"/>
      <c r="BZ259" s="67"/>
      <c r="CA259" s="67"/>
    </row>
    <row r="260" spans="1:79">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Y260" s="67"/>
      <c r="BZ260" s="67"/>
      <c r="CA260" s="67"/>
    </row>
    <row r="261" spans="1:79">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Y261" s="67"/>
      <c r="BZ261" s="67"/>
      <c r="CA261" s="67"/>
    </row>
    <row r="262" spans="1:79">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Y262" s="67"/>
      <c r="BZ262" s="67"/>
      <c r="CA262" s="67"/>
    </row>
    <row r="263" spans="1:79">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Y263" s="67"/>
      <c r="BZ263" s="67"/>
      <c r="CA263" s="67"/>
    </row>
    <row r="264" spans="1:79">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Y264" s="67"/>
      <c r="BZ264" s="67"/>
      <c r="CA264" s="67"/>
    </row>
    <row r="265" spans="1:79">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Y265" s="67"/>
      <c r="BZ265" s="67"/>
      <c r="CA265" s="67"/>
    </row>
    <row r="266" spans="1:79">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Y266" s="67"/>
      <c r="BZ266" s="67"/>
      <c r="CA266" s="67"/>
    </row>
    <row r="267" spans="1:79">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Y267" s="67"/>
      <c r="BZ267" s="67"/>
      <c r="CA267" s="67"/>
    </row>
    <row r="268" spans="1:79">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Y268" s="67"/>
      <c r="BZ268" s="67"/>
      <c r="CA268" s="67"/>
    </row>
    <row r="269" spans="1:79">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Y269" s="67"/>
      <c r="BZ269" s="67"/>
      <c r="CA269" s="67"/>
    </row>
    <row r="270" spans="1:79">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Y270" s="67"/>
      <c r="BZ270" s="67"/>
      <c r="CA270" s="67"/>
    </row>
    <row r="271" spans="1:79">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Y271" s="67"/>
      <c r="BZ271" s="67"/>
      <c r="CA271" s="67"/>
    </row>
    <row r="272" spans="1:79">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Y272" s="67"/>
      <c r="BZ272" s="67"/>
      <c r="CA272" s="67"/>
    </row>
    <row r="273" spans="1:79">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Y273" s="67"/>
      <c r="BZ273" s="67"/>
      <c r="CA273" s="67"/>
    </row>
    <row r="274" spans="1:79">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Y274" s="67"/>
      <c r="BZ274" s="67"/>
      <c r="CA274" s="67"/>
    </row>
    <row r="275" spans="1:79">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Y275" s="67"/>
      <c r="BZ275" s="67"/>
      <c r="CA275" s="67"/>
    </row>
    <row r="276" spans="1:79">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Y276" s="67"/>
      <c r="BZ276" s="67"/>
      <c r="CA276" s="67"/>
    </row>
    <row r="277" spans="1:79">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Y277" s="67"/>
      <c r="BZ277" s="67"/>
      <c r="CA277" s="67"/>
    </row>
    <row r="278" spans="1:79">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Y278" s="67"/>
      <c r="BZ278" s="67"/>
      <c r="CA278" s="67"/>
    </row>
    <row r="279" spans="1:79">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Y279" s="67"/>
      <c r="BZ279" s="67"/>
      <c r="CA279" s="67"/>
    </row>
    <row r="280" spans="1:79">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Y280" s="67"/>
      <c r="BZ280" s="67"/>
      <c r="CA280" s="67"/>
    </row>
    <row r="281" spans="1:79">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Y281" s="67"/>
      <c r="BZ281" s="67"/>
      <c r="CA281" s="67"/>
    </row>
    <row r="282" spans="1:79">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Y282" s="67"/>
      <c r="BZ282" s="67"/>
      <c r="CA282" s="67"/>
    </row>
    <row r="283" spans="1:79">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Y283" s="67"/>
      <c r="BZ283" s="67"/>
      <c r="CA283" s="67"/>
    </row>
    <row r="284" spans="1:79">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Y284" s="67"/>
      <c r="BZ284" s="67"/>
      <c r="CA284" s="67"/>
    </row>
    <row r="285" spans="1:79">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Y285" s="67"/>
      <c r="BZ285" s="67"/>
      <c r="CA285" s="67"/>
    </row>
    <row r="286" spans="1:79">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Y286" s="67"/>
      <c r="BZ286" s="67"/>
      <c r="CA286" s="67"/>
    </row>
    <row r="287" spans="1:79">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Y287" s="67"/>
      <c r="BZ287" s="67"/>
      <c r="CA287" s="67"/>
    </row>
    <row r="288" spans="1:79">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Y288" s="67"/>
      <c r="BZ288" s="67"/>
      <c r="CA288" s="67"/>
    </row>
    <row r="289" spans="1:79">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Y289" s="67"/>
      <c r="BZ289" s="67"/>
      <c r="CA289" s="67"/>
    </row>
    <row r="290" spans="1:79">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Y290" s="67"/>
      <c r="BZ290" s="67"/>
      <c r="CA290" s="67"/>
    </row>
    <row r="291" spans="1:79">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Y291" s="67"/>
      <c r="BZ291" s="67"/>
      <c r="CA291" s="67"/>
    </row>
    <row r="292" spans="1:79">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Y292" s="67"/>
      <c r="BZ292" s="67"/>
      <c r="CA292" s="67"/>
    </row>
    <row r="293" spans="1:79">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Y293" s="67"/>
      <c r="BZ293" s="67"/>
      <c r="CA293" s="67"/>
    </row>
    <row r="294" spans="1:79">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Y294" s="67"/>
      <c r="BZ294" s="67"/>
      <c r="CA294" s="67"/>
    </row>
    <row r="295" spans="1:79">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Y295" s="67"/>
      <c r="BZ295" s="67"/>
      <c r="CA295" s="67"/>
    </row>
    <row r="296" spans="1:79">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Y296" s="67"/>
      <c r="BZ296" s="67"/>
      <c r="CA296" s="67"/>
    </row>
    <row r="297" spans="1:79">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Y297" s="67"/>
      <c r="BZ297" s="67"/>
      <c r="CA297" s="67"/>
    </row>
    <row r="298" spans="1:79">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Y298" s="67"/>
      <c r="BZ298" s="67"/>
      <c r="CA298" s="67"/>
    </row>
    <row r="299" spans="1:79">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Y299" s="67"/>
      <c r="BZ299" s="67"/>
      <c r="CA299" s="67"/>
    </row>
    <row r="300" spans="1:79">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Y300" s="67"/>
      <c r="BZ300" s="67"/>
      <c r="CA300" s="67"/>
    </row>
    <row r="301" spans="1:79">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Y301" s="67"/>
      <c r="BZ301" s="67"/>
      <c r="CA301" s="67"/>
    </row>
    <row r="302" spans="1:79">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Y302" s="67"/>
      <c r="BZ302" s="67"/>
      <c r="CA302" s="67"/>
    </row>
    <row r="303" spans="1:79">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Y303" s="67"/>
      <c r="BZ303" s="67"/>
      <c r="CA303" s="67"/>
    </row>
    <row r="304" spans="1:79">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Y304" s="67"/>
      <c r="BZ304" s="67"/>
      <c r="CA304" s="67"/>
    </row>
    <row r="305" spans="1:79">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Y305" s="67"/>
      <c r="BZ305" s="67"/>
      <c r="CA305" s="67"/>
    </row>
    <row r="306" spans="1:79">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Y306" s="67"/>
      <c r="BZ306" s="67"/>
      <c r="CA306" s="67"/>
    </row>
    <row r="307" spans="1:79">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Y307" s="67"/>
      <c r="BZ307" s="67"/>
      <c r="CA307" s="67"/>
    </row>
    <row r="308" spans="1:79">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Y308" s="67"/>
      <c r="BZ308" s="67"/>
      <c r="CA308" s="67"/>
    </row>
    <row r="309" spans="1:79">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Y309" s="67"/>
      <c r="BZ309" s="67"/>
      <c r="CA309" s="67"/>
    </row>
    <row r="310" spans="1:79">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Y310" s="67"/>
      <c r="BZ310" s="67"/>
      <c r="CA310" s="67"/>
    </row>
    <row r="311" spans="1:79">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Y311" s="67"/>
      <c r="BZ311" s="67"/>
      <c r="CA311" s="67"/>
    </row>
    <row r="312" spans="1:79">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Y312" s="67"/>
      <c r="BZ312" s="67"/>
      <c r="CA312" s="67"/>
    </row>
    <row r="313" spans="1:79">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Y313" s="67"/>
      <c r="BZ313" s="67"/>
      <c r="CA313" s="67"/>
    </row>
    <row r="314" spans="1:79">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Y314" s="67"/>
      <c r="BZ314" s="67"/>
      <c r="CA314" s="67"/>
    </row>
    <row r="315" spans="1:79">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Y315" s="67"/>
      <c r="BZ315" s="67"/>
      <c r="CA315" s="67"/>
    </row>
    <row r="316" spans="1:79">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Y316" s="67"/>
      <c r="BZ316" s="67"/>
      <c r="CA316" s="67"/>
    </row>
    <row r="317" spans="1:79">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Y317" s="67"/>
      <c r="BZ317" s="67"/>
      <c r="CA317" s="67"/>
    </row>
    <row r="318" spans="1:79">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Y318" s="67"/>
      <c r="BZ318" s="67"/>
      <c r="CA318" s="67"/>
    </row>
    <row r="319" spans="1:79">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Y319" s="67"/>
      <c r="BZ319" s="67"/>
      <c r="CA319" s="67"/>
    </row>
    <row r="320" spans="1:79">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Y320" s="67"/>
      <c r="BZ320" s="67"/>
      <c r="CA320" s="67"/>
    </row>
    <row r="321" spans="1:79">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Y321" s="67"/>
      <c r="BZ321" s="67"/>
      <c r="CA321" s="67"/>
    </row>
    <row r="322" spans="1:79">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Y322" s="67"/>
      <c r="BZ322" s="67"/>
      <c r="CA322" s="67"/>
    </row>
    <row r="323" spans="1:79">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Y323" s="67"/>
    </row>
    <row r="324" spans="1:79">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row>
    <row r="325" spans="1:79">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row>
    <row r="326" spans="1:79">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row>
    <row r="327" spans="1:79">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row>
    <row r="328" spans="1:79">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row>
    <row r="329" spans="1:79">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row>
    <row r="330" spans="1:79">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row>
    <row r="331" spans="1:79">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row>
    <row r="332" spans="1:79">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row>
    <row r="333" spans="1:79">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row>
    <row r="334" spans="1:79">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row>
    <row r="335" spans="1:79">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row>
    <row r="336" spans="1:79">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row>
    <row r="337" spans="1:73">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row>
    <row r="338" spans="1:73">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row>
    <row r="339" spans="1:73">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row>
    <row r="340" spans="1:73">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row>
    <row r="341" spans="1:73">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row>
    <row r="342" spans="1:73">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row>
    <row r="343" spans="1:73">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row>
    <row r="344" spans="1:73">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row>
    <row r="345" spans="1:73">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row>
    <row r="346" spans="1:73">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row>
    <row r="347" spans="1:73">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row>
    <row r="348" spans="1:7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row>
    <row r="349" spans="1:7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row>
    <row r="350" spans="1:7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row>
    <row r="351" spans="1:7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row>
    <row r="352" spans="1:7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row>
    <row r="353" spans="1:7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row>
    <row r="354" spans="1:7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row>
    <row r="355" spans="1:7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row>
    <row r="356" spans="1:7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row>
    <row r="357" spans="1:7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row>
    <row r="358" spans="1:7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row>
    <row r="359" spans="1:7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row>
    <row r="360" spans="1:7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row>
    <row r="361" spans="1:7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row>
    <row r="362" spans="1:7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row>
    <row r="363" spans="1:7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row>
    <row r="364" spans="1:7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row>
    <row r="365" spans="1:7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row>
    <row r="366" spans="1:7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row>
    <row r="367" spans="1:7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row>
    <row r="368" spans="1:7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row>
    <row r="369" spans="1:7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row>
    <row r="370" spans="1:7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row>
    <row r="371" spans="1:7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row>
    <row r="372" spans="1:7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row>
    <row r="373" spans="1:7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row>
    <row r="374" spans="1:7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row>
    <row r="375" spans="1:7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row>
    <row r="376" spans="1:7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row>
    <row r="377" spans="1:7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row>
    <row r="378" spans="1:7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row>
    <row r="379" spans="1:7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row>
    <row r="380" spans="1:7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row>
    <row r="381" spans="1:7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row>
    <row r="382" spans="1:7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row>
    <row r="383" spans="1:7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row>
    <row r="384" spans="1:7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row>
    <row r="385" spans="1:7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row>
    <row r="386" spans="1:7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row>
    <row r="387" spans="1:7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row>
    <row r="388" spans="1:7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row>
    <row r="389" spans="1:7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row>
    <row r="390" spans="1:7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row>
    <row r="391" spans="1:7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row>
    <row r="392" spans="1:7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row>
    <row r="393" spans="1:7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row>
    <row r="394" spans="1:7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row>
    <row r="395" spans="1:7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row>
    <row r="396" spans="1:7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row>
    <row r="397" spans="1:7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row>
    <row r="398" spans="1:7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row>
    <row r="399" spans="1:7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row>
    <row r="400" spans="1:7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row>
    <row r="401" spans="1:7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row>
    <row r="402" spans="1:7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row>
    <row r="403" spans="1:7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row>
    <row r="404" spans="1:7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row>
    <row r="405" spans="1:7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row>
    <row r="406" spans="1:7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row>
    <row r="407" spans="1:7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row>
    <row r="408" spans="1:7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row>
    <row r="409" spans="1:7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row>
    <row r="410" spans="1:7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row>
    <row r="411" spans="1:7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row>
    <row r="412" spans="1:7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row>
    <row r="413" spans="1:7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row>
    <row r="414" spans="1:7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row>
    <row r="415" spans="1:7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row>
    <row r="416" spans="1:7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row>
    <row r="417" spans="1:7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row>
    <row r="418" spans="1:7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row>
    <row r="419" spans="1:7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row>
    <row r="420" spans="1:7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row>
    <row r="421" spans="1:7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row>
    <row r="422" spans="1:7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row>
    <row r="423" spans="1:7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row>
    <row r="424" spans="1:7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row>
    <row r="425" spans="1:7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row>
    <row r="426" spans="1:7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row>
    <row r="427" spans="1:7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row>
    <row r="428" spans="1:7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row>
    <row r="429" spans="1:7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row>
    <row r="430" spans="1:7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row>
    <row r="431" spans="1:7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row>
    <row r="432" spans="1:7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row>
    <row r="433" spans="1:7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row>
    <row r="434" spans="1:7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row>
    <row r="435" spans="1:7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row>
    <row r="436" spans="1:7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row>
    <row r="437" spans="1:7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row>
    <row r="438" spans="1:7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row>
    <row r="439" spans="1:7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row>
    <row r="440" spans="1:7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row>
    <row r="441" spans="1:7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row>
    <row r="442" spans="1:7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row>
    <row r="443" spans="1:7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row>
    <row r="444" spans="1:7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row>
    <row r="445" spans="1:7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row>
    <row r="446" spans="1:7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row>
    <row r="447" spans="1:7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row>
    <row r="448" spans="1:7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row>
    <row r="449" spans="1:7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row>
    <row r="450" spans="1:7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row>
    <row r="451" spans="1:7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row>
    <row r="452" spans="1:7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row>
    <row r="453" spans="1:7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row>
    <row r="454" spans="1:7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row>
    <row r="455" spans="1:7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row>
    <row r="456" spans="1:7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row>
    <row r="457" spans="1:7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row>
    <row r="458" spans="1:7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row>
    <row r="459" spans="1:73">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row>
    <row r="460" spans="1:73">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row>
    <row r="461" spans="1:73">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row>
    <row r="462" spans="1:73">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row>
    <row r="463" spans="1:73">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row>
    <row r="464" spans="1:73">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row>
    <row r="465" spans="1:73">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row>
    <row r="466" spans="1:73">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row>
    <row r="467" spans="1:73">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row>
    <row r="468" spans="1:73">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row>
    <row r="469" spans="1:73">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row>
    <row r="470" spans="1:73">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row>
    <row r="471" spans="1:73">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row>
    <row r="472" spans="1:73">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row>
    <row r="473" spans="1:73">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row>
    <row r="474" spans="1:73">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row>
    <row r="475" spans="1:73">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row>
    <row r="476" spans="1:73">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row>
    <row r="477" spans="1:73">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row>
    <row r="478" spans="1:73">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row>
    <row r="479" spans="1:73">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row>
    <row r="480" spans="1:73">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row>
    <row r="481" spans="1:73">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row>
    <row r="482" spans="1:73">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row>
    <row r="483" spans="1:73">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row>
    <row r="484" spans="1:73">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row>
    <row r="485" spans="1:73">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row>
    <row r="486" spans="1:73">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row>
    <row r="487" spans="1:73">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row>
    <row r="488" spans="1:73">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row>
    <row r="489" spans="1:73">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row>
    <row r="490" spans="1:73">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row>
    <row r="491" spans="1:73">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row>
    <row r="492" spans="1:73">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row>
    <row r="493" spans="1:73">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row>
    <row r="494" spans="1:73">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row>
    <row r="495" spans="1:73">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row>
    <row r="496" spans="1:73">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row>
    <row r="497" spans="1:73">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row>
    <row r="498" spans="1:73">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row>
    <row r="499" spans="1:73">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row>
    <row r="500" spans="1:73">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row>
    <row r="501" spans="1:73">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row>
    <row r="502" spans="1:73">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row>
    <row r="503" spans="1:73">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row>
    <row r="504" spans="1:73">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row>
    <row r="505" spans="1:73">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row>
    <row r="506" spans="1:73">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row>
    <row r="507" spans="1:73">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row>
    <row r="508" spans="1:73">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row>
    <row r="509" spans="1:73">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row>
    <row r="510" spans="1:73">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row>
    <row r="511" spans="1:73">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row>
    <row r="512" spans="1:73">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row>
    <row r="513" spans="1:73">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row>
    <row r="514" spans="1:73">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row>
    <row r="515" spans="1:73">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row>
    <row r="516" spans="1:73">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row>
    <row r="517" spans="1:73">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row>
    <row r="518" spans="1:73">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row>
    <row r="519" spans="1:73">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row>
    <row r="520" spans="1:73">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row>
    <row r="521" spans="1:73">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row>
    <row r="522" spans="1:73">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row>
    <row r="523" spans="1:73">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row>
    <row r="524" spans="1:73">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row>
    <row r="525" spans="1:73">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row>
    <row r="526" spans="1:73">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row>
    <row r="527" spans="1:73">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row>
    <row r="528" spans="1:73">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row>
    <row r="529" spans="1:73">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row>
    <row r="530" spans="1:73">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row>
    <row r="531" spans="1:73">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row>
    <row r="532" spans="1:73">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row>
    <row r="533" spans="1:73">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row>
    <row r="534" spans="1:73">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row>
    <row r="535" spans="1:73">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row>
    <row r="536" spans="1:73">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row>
    <row r="537" spans="1:73">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row>
    <row r="538" spans="1:73">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row>
    <row r="539" spans="1:73">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row>
    <row r="540" spans="1:73">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row>
    <row r="541" spans="1:73">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row>
    <row r="542" spans="1:73">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row>
    <row r="543" spans="1:73">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row>
    <row r="544" spans="1:73">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row>
    <row r="545" spans="1:73">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row>
    <row r="546" spans="1:73">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row>
    <row r="547" spans="1:73">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row>
    <row r="548" spans="1:73">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row>
    <row r="549" spans="1:73">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row>
    <row r="550" spans="1:73">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row>
    <row r="551" spans="1:73">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row>
    <row r="552" spans="1:73">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row>
    <row r="553" spans="1:73">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row>
    <row r="554" spans="1:73">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row>
    <row r="555" spans="1:73">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row>
    <row r="556" spans="1:73">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row>
    <row r="557" spans="1:73">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row>
    <row r="558" spans="1:73">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row>
    <row r="559" spans="1:73">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row>
    <row r="560" spans="1:73">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row>
    <row r="561" spans="1:73">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row>
    <row r="562" spans="1:73">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row>
    <row r="563" spans="1:73">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row>
    <row r="564" spans="1:73">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row>
    <row r="565" spans="1:73">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row>
    <row r="566" spans="1:73">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row>
    <row r="567" spans="1:73">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row>
    <row r="568" spans="1:73">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row>
    <row r="569" spans="1:73">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row>
    <row r="570" spans="1:73">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row>
    <row r="571" spans="1:73">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row>
    <row r="572" spans="1:73">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row>
    <row r="573" spans="1:73">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row>
    <row r="574" spans="1:73">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row>
    <row r="575" spans="1:73">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row>
    <row r="576" spans="1:73">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row>
    <row r="577" spans="1:73">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row>
    <row r="578" spans="1:73">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row>
    <row r="579" spans="1:73">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row>
    <row r="580" spans="1:73">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row>
    <row r="581" spans="1:73">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row>
    <row r="582" spans="1:73">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row>
    <row r="583" spans="1:73">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row>
    <row r="584" spans="1:73">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row>
    <row r="585" spans="1:73">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row>
    <row r="586" spans="1:73">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row>
    <row r="587" spans="1:73">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row>
    <row r="588" spans="1:73">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row>
    <row r="589" spans="1:73">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row>
    <row r="590" spans="1:73">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row>
    <row r="591" spans="1:73">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row>
    <row r="592" spans="1:73">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row>
    <row r="593" spans="1:73">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row>
    <row r="594" spans="1:73">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row>
    <row r="595" spans="1:73">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row>
    <row r="596" spans="1:73">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row>
    <row r="597" spans="1:73">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row>
    <row r="598" spans="1:73">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row>
    <row r="599" spans="1:73">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row>
    <row r="600" spans="1:73">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row>
    <row r="601" spans="1:73">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row>
    <row r="602" spans="1:73">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row>
    <row r="603" spans="1:73">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row>
    <row r="604" spans="1:73">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row>
    <row r="605" spans="1:73">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row>
    <row r="606" spans="1:73">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row>
    <row r="607" spans="1:73">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row>
    <row r="608" spans="1:73">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row>
    <row r="609" spans="1:73">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row>
    <row r="610" spans="1:73">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row>
    <row r="611" spans="1:73">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row>
    <row r="612" spans="1:73">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row>
    <row r="613" spans="1:73">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row>
    <row r="614" spans="1:73">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row>
    <row r="615" spans="1:73">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row>
    <row r="616" spans="1:73">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row>
    <row r="617" spans="1:73">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row>
    <row r="618" spans="1:73">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row>
    <row r="619" spans="1:73">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row>
    <row r="620" spans="1:73">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row>
    <row r="621" spans="1:73">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row>
    <row r="622" spans="1:73">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row>
    <row r="623" spans="1:73">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row>
    <row r="624" spans="1:73">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row>
    <row r="625" spans="1:73">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row>
    <row r="626" spans="1:73">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row>
    <row r="627" spans="1:73">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row>
    <row r="628" spans="1:73">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row>
    <row r="629" spans="1:73">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row>
    <row r="630" spans="1:73">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row>
    <row r="631" spans="1:73">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row>
    <row r="632" spans="1:73">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row>
    <row r="633" spans="1:73">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row>
    <row r="634" spans="1:73">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row>
    <row r="635" spans="1:73">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row>
    <row r="636" spans="1:73">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row>
    <row r="637" spans="1:73">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row>
    <row r="638" spans="1:73">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row>
    <row r="639" spans="1:73">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row>
    <row r="640" spans="1:73">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row>
    <row r="641" spans="1:73">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row>
    <row r="642" spans="1:73">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row>
    <row r="643" spans="1:73">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row>
    <row r="644" spans="1:73">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row>
    <row r="645" spans="1:73">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row>
    <row r="646" spans="1:73">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row>
    <row r="647" spans="1:73">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row>
    <row r="648" spans="1:73">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row>
    <row r="649" spans="1:73">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row>
    <row r="650" spans="1:73">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row>
    <row r="651" spans="1:73">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row>
    <row r="652" spans="1:73">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row>
    <row r="653" spans="1:73">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row>
    <row r="654" spans="1:73">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row>
    <row r="655" spans="1:73">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row>
    <row r="656" spans="1:73">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row>
    <row r="657" spans="1:73">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row>
    <row r="658" spans="1:73">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row>
    <row r="659" spans="1:73">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row>
    <row r="660" spans="1:73">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row>
    <row r="661" spans="1:73">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row>
    <row r="662" spans="1:73">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row>
    <row r="663" spans="1:73">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row>
    <row r="664" spans="1:73">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row>
    <row r="665" spans="1:73">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row>
    <row r="666" spans="1:73">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row>
    <row r="667" spans="1:73">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row>
    <row r="668" spans="1:73">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row>
    <row r="669" spans="1:73">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row>
    <row r="670" spans="1:73">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row>
    <row r="671" spans="1:73">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row>
    <row r="672" spans="1:73">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row>
    <row r="673" spans="1:73">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row>
    <row r="674" spans="1:73">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row>
    <row r="675" spans="1:73">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row>
    <row r="676" spans="1:73">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row>
    <row r="677" spans="1:73">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row>
    <row r="678" spans="1:73">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row>
    <row r="679" spans="1:73">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row>
    <row r="680" spans="1:73">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row>
    <row r="681" spans="1:73">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row>
    <row r="682" spans="1:73">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row>
    <row r="683" spans="1:73">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row>
    <row r="684" spans="1:73">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row>
    <row r="685" spans="1:73">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row>
    <row r="686" spans="1:73">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row>
    <row r="687" spans="1:73">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row>
    <row r="688" spans="1:73">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row>
    <row r="689" spans="1:73">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row>
    <row r="690" spans="1:73">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row>
    <row r="691" spans="1:73">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row>
    <row r="692" spans="1:73">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row>
    <row r="693" spans="1:73">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row>
    <row r="694" spans="1:73">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row>
    <row r="695" spans="1:73">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row>
    <row r="696" spans="1:73">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row>
    <row r="697" spans="1:73">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row>
    <row r="698" spans="1:73">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row>
    <row r="699" spans="1:73">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row>
    <row r="700" spans="1:73">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row>
    <row r="701" spans="1:73">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row>
    <row r="702" spans="1:73">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row>
    <row r="703" spans="1:73">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row>
    <row r="704" spans="1:73">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row>
    <row r="705" spans="1:73">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row>
    <row r="706" spans="1:73">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row>
    <row r="707" spans="1:73">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row>
    <row r="708" spans="1:73">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row>
    <row r="709" spans="1:73">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row>
    <row r="710" spans="1:73">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row>
    <row r="711" spans="1:73">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row>
    <row r="712" spans="1:73">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row>
    <row r="713" spans="1:73">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row>
    <row r="714" spans="1:73">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row>
    <row r="715" spans="1:73">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row>
    <row r="716" spans="1:73">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row>
    <row r="717" spans="1:73">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row>
    <row r="718" spans="1:73">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row>
    <row r="719" spans="1:73">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row>
    <row r="720" spans="1:73">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row>
    <row r="721" spans="1:73">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row>
    <row r="722" spans="1:73">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row>
    <row r="723" spans="1:73">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row>
    <row r="724" spans="1:73">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row>
    <row r="725" spans="1:73">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row>
    <row r="726" spans="1:73">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row>
    <row r="727" spans="1:73">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row>
    <row r="728" spans="1:73">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row>
    <row r="729" spans="1:73">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row>
    <row r="730" spans="1:73">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row>
    <row r="731" spans="1:73">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row>
    <row r="732" spans="1:73">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row>
    <row r="733" spans="1:73">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row>
    <row r="734" spans="1:73">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row>
    <row r="735" spans="1:73">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row>
    <row r="736" spans="1:73">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row>
    <row r="737" spans="1:73">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row>
    <row r="738" spans="1:73">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row>
    <row r="739" spans="1:73">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row>
    <row r="740" spans="1:73">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row>
    <row r="741" spans="1:73">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row>
    <row r="742" spans="1:73">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row>
    <row r="743" spans="1:73">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row>
    <row r="744" spans="1:73">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row>
    <row r="745" spans="1:73">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row>
    <row r="746" spans="1:73">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row>
    <row r="747" spans="1:73">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row>
    <row r="748" spans="1:73">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row>
    <row r="749" spans="1:73">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row>
    <row r="750" spans="1:73">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row>
    <row r="751" spans="1:73">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row>
    <row r="752" spans="1:73">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row>
    <row r="753" spans="1:73">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row>
    <row r="754" spans="1:73">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row>
    <row r="755" spans="1:73">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row>
    <row r="756" spans="1:73">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row>
    <row r="757" spans="1:73">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row>
    <row r="758" spans="1:73">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row>
    <row r="759" spans="1:73">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row>
    <row r="760" spans="1:73">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row>
    <row r="761" spans="1:73">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row>
    <row r="762" spans="1:73">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row>
    <row r="763" spans="1:73">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row>
    <row r="764" spans="1:73">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row>
    <row r="765" spans="1:73">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row>
    <row r="766" spans="1:73">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row>
    <row r="767" spans="1:73">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row>
    <row r="768" spans="1:73">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row>
    <row r="769" spans="1:73">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row>
    <row r="770" spans="1:73">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row>
    <row r="771" spans="1:73">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row>
    <row r="772" spans="1:73">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row>
    <row r="773" spans="1:73">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row>
    <row r="774" spans="1:73">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row>
    <row r="775" spans="1:73">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row>
    <row r="776" spans="1:73">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row>
    <row r="777" spans="1:73">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row>
    <row r="778" spans="1:73">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row>
    <row r="779" spans="1:73">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row>
    <row r="780" spans="1:73">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row>
    <row r="781" spans="1:73">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row>
    <row r="782" spans="1:73">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row>
    <row r="783" spans="1:73">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row>
    <row r="784" spans="1:73">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row>
    <row r="785" spans="1:73">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row>
    <row r="786" spans="1:73">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row>
    <row r="787" spans="1:73">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row>
    <row r="788" spans="1:73">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row>
    <row r="789" spans="1:73">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row>
    <row r="790" spans="1:73">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row>
    <row r="791" spans="1:73">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row>
    <row r="792" spans="1:73">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row>
    <row r="793" spans="1:73">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row>
    <row r="794" spans="1:73">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row>
    <row r="795" spans="1:73">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row>
    <row r="796" spans="1:73">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row>
    <row r="797" spans="1:73">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row>
    <row r="798" spans="1:73">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row>
    <row r="799" spans="1:73">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row>
    <row r="800" spans="1:73">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row>
    <row r="801" spans="1:73">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row>
    <row r="802" spans="1:73">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row>
    <row r="803" spans="1:73">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row>
    <row r="804" spans="1:73">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row>
    <row r="805" spans="1:73">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row>
    <row r="806" spans="1:73">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row>
    <row r="807" spans="1:73">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row>
    <row r="808" spans="1:73">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row>
    <row r="809" spans="1:73">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row>
    <row r="810" spans="1:73">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row>
    <row r="811" spans="1:73">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row>
    <row r="812" spans="1:73">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row>
    <row r="813" spans="1:73">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row>
    <row r="814" spans="1:73">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row>
    <row r="815" spans="1:73">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row>
    <row r="816" spans="1:73">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row>
    <row r="817" spans="1:73">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row>
    <row r="818" spans="1:73">
      <c r="A818" s="67"/>
    </row>
    <row r="819" spans="1:73">
      <c r="A819" s="67"/>
    </row>
    <row r="820" spans="1:73">
      <c r="A820" s="67"/>
    </row>
    <row r="821" spans="1:73">
      <c r="A821" s="67"/>
    </row>
    <row r="822" spans="1:73">
      <c r="A822" s="67"/>
    </row>
    <row r="823" spans="1:73">
      <c r="A823" s="67"/>
    </row>
    <row r="824" spans="1:73">
      <c r="A824" s="67"/>
    </row>
    <row r="825" spans="1:73">
      <c r="A825" s="67"/>
    </row>
    <row r="826" spans="1:73">
      <c r="A826" s="67"/>
    </row>
    <row r="827" spans="1:73">
      <c r="A827" s="67"/>
    </row>
    <row r="828" spans="1:73">
      <c r="A828" s="67"/>
    </row>
    <row r="829" spans="1:73">
      <c r="A829" s="67"/>
    </row>
    <row r="830" spans="1:73">
      <c r="A830" s="67"/>
    </row>
    <row r="831" spans="1:73">
      <c r="A831" s="67"/>
    </row>
    <row r="832" spans="1:73">
      <c r="A832" s="67"/>
    </row>
    <row r="833" spans="1:1">
      <c r="A833" s="67"/>
    </row>
    <row r="834" spans="1:1">
      <c r="A834" s="67"/>
    </row>
    <row r="835" spans="1:1">
      <c r="A835" s="67"/>
    </row>
    <row r="836" spans="1:1">
      <c r="A836" s="67"/>
    </row>
    <row r="837" spans="1:1">
      <c r="A837" s="67"/>
    </row>
    <row r="838" spans="1:1">
      <c r="A838" s="67"/>
    </row>
    <row r="839" spans="1:1">
      <c r="A839" s="67"/>
    </row>
    <row r="840" spans="1:1">
      <c r="A840" s="67"/>
    </row>
    <row r="841" spans="1:1">
      <c r="A841" s="67"/>
    </row>
    <row r="842" spans="1:1">
      <c r="A842" s="67"/>
    </row>
    <row r="843" spans="1:1">
      <c r="A843" s="67"/>
    </row>
    <row r="844" spans="1:1">
      <c r="A844" s="67"/>
    </row>
    <row r="845" spans="1:1">
      <c r="A845" s="67"/>
    </row>
    <row r="846" spans="1:1">
      <c r="A846" s="67"/>
    </row>
    <row r="847" spans="1:1">
      <c r="A847" s="67"/>
    </row>
    <row r="848" spans="1:1">
      <c r="A848" s="67"/>
    </row>
    <row r="849" spans="1:1">
      <c r="A849" s="67"/>
    </row>
    <row r="850" spans="1:1">
      <c r="A850" s="67"/>
    </row>
    <row r="851" spans="1:1">
      <c r="A851" s="67"/>
    </row>
    <row r="852" spans="1:1">
      <c r="A852" s="67"/>
    </row>
    <row r="853" spans="1:1">
      <c r="A853" s="67"/>
    </row>
    <row r="854" spans="1:1">
      <c r="A854" s="67"/>
    </row>
    <row r="855" spans="1:1">
      <c r="A855" s="67"/>
    </row>
    <row r="856" spans="1:1">
      <c r="A856" s="67"/>
    </row>
    <row r="857" spans="1:1">
      <c r="A857" s="67"/>
    </row>
    <row r="858" spans="1:1">
      <c r="A858" s="67"/>
    </row>
    <row r="859" spans="1:1">
      <c r="A859" s="67"/>
    </row>
    <row r="860" spans="1:1">
      <c r="A860" s="67"/>
    </row>
    <row r="861" spans="1:1">
      <c r="A861" s="67"/>
    </row>
    <row r="862" spans="1:1">
      <c r="A862" s="67"/>
    </row>
    <row r="863" spans="1:1">
      <c r="A863" s="67"/>
    </row>
    <row r="864" spans="1:1">
      <c r="A864" s="67"/>
    </row>
    <row r="865" spans="1:1">
      <c r="A865" s="67"/>
    </row>
    <row r="866" spans="1:1">
      <c r="A866" s="67"/>
    </row>
    <row r="867" spans="1:1">
      <c r="A867" s="67"/>
    </row>
    <row r="868" spans="1:1">
      <c r="A868" s="67"/>
    </row>
    <row r="869" spans="1:1">
      <c r="A869" s="67"/>
    </row>
    <row r="870" spans="1:1">
      <c r="A870" s="67"/>
    </row>
    <row r="871" spans="1:1">
      <c r="A871" s="67"/>
    </row>
    <row r="872" spans="1:1">
      <c r="A872" s="67"/>
    </row>
    <row r="873" spans="1:1">
      <c r="A873" s="67"/>
    </row>
    <row r="874" spans="1:1">
      <c r="A874" s="67"/>
    </row>
    <row r="875" spans="1:1">
      <c r="A875" s="67"/>
    </row>
    <row r="876" spans="1:1">
      <c r="A876" s="67"/>
    </row>
    <row r="877" spans="1:1">
      <c r="A877" s="67"/>
    </row>
    <row r="878" spans="1:1">
      <c r="A878" s="67"/>
    </row>
    <row r="879" spans="1:1">
      <c r="A879" s="67"/>
    </row>
    <row r="880" spans="1:1">
      <c r="A880" s="67"/>
    </row>
    <row r="881" spans="1:1">
      <c r="A881" s="67"/>
    </row>
    <row r="882" spans="1:1">
      <c r="A882" s="67"/>
    </row>
    <row r="883" spans="1:1">
      <c r="A883" s="67"/>
    </row>
    <row r="884" spans="1:1">
      <c r="A884" s="67"/>
    </row>
    <row r="885" spans="1:1">
      <c r="A885" s="67"/>
    </row>
    <row r="886" spans="1:1">
      <c r="A886" s="67"/>
    </row>
    <row r="887" spans="1:1">
      <c r="A887" s="67"/>
    </row>
    <row r="888" spans="1:1">
      <c r="A888" s="67"/>
    </row>
    <row r="889" spans="1:1">
      <c r="A889" s="67"/>
    </row>
    <row r="890" spans="1:1">
      <c r="A890" s="67"/>
    </row>
    <row r="891" spans="1:1">
      <c r="A891" s="67"/>
    </row>
    <row r="892" spans="1:1">
      <c r="A892" s="67"/>
    </row>
    <row r="893" spans="1:1">
      <c r="A893" s="67"/>
    </row>
    <row r="894" spans="1:1">
      <c r="A894" s="67"/>
    </row>
    <row r="895" spans="1:1">
      <c r="A895" s="67"/>
    </row>
    <row r="896" spans="1:1">
      <c r="A896" s="67"/>
    </row>
    <row r="897" spans="1:1">
      <c r="A897" s="67"/>
    </row>
    <row r="898" spans="1:1">
      <c r="A898" s="67"/>
    </row>
    <row r="899" spans="1:1">
      <c r="A899" s="67"/>
    </row>
    <row r="900" spans="1:1">
      <c r="A900" s="67"/>
    </row>
    <row r="901" spans="1:1">
      <c r="A901" s="67"/>
    </row>
    <row r="902" spans="1:1">
      <c r="A902" s="67"/>
    </row>
    <row r="903" spans="1:1">
      <c r="A903" s="67"/>
    </row>
    <row r="904" spans="1:1">
      <c r="A904" s="67"/>
    </row>
    <row r="905" spans="1:1">
      <c r="A905" s="67"/>
    </row>
    <row r="906" spans="1:1">
      <c r="A906" s="67"/>
    </row>
    <row r="907" spans="1:1">
      <c r="A907" s="67"/>
    </row>
    <row r="908" spans="1:1">
      <c r="A908" s="67"/>
    </row>
    <row r="909" spans="1:1">
      <c r="A909" s="67"/>
    </row>
    <row r="910" spans="1:1">
      <c r="A910" s="67"/>
    </row>
    <row r="911" spans="1:1">
      <c r="A911" s="67"/>
    </row>
    <row r="912" spans="1:1">
      <c r="A912" s="67"/>
    </row>
    <row r="913" spans="1:1">
      <c r="A913" s="67"/>
    </row>
    <row r="914" spans="1:1">
      <c r="A914" s="67"/>
    </row>
    <row r="915" spans="1:1">
      <c r="A915" s="67"/>
    </row>
    <row r="916" spans="1:1">
      <c r="A916" s="67"/>
    </row>
    <row r="917" spans="1:1">
      <c r="A917" s="67"/>
    </row>
    <row r="918" spans="1:1">
      <c r="A918" s="67"/>
    </row>
    <row r="919" spans="1:1">
      <c r="A919" s="67"/>
    </row>
    <row r="920" spans="1:1">
      <c r="A920" s="67"/>
    </row>
    <row r="921" spans="1:1">
      <c r="A921" s="67"/>
    </row>
    <row r="922" spans="1:1">
      <c r="A922" s="67"/>
    </row>
    <row r="923" spans="1:1">
      <c r="A923" s="67"/>
    </row>
    <row r="924" spans="1:1">
      <c r="A924" s="67"/>
    </row>
    <row r="925" spans="1:1">
      <c r="A925" s="67"/>
    </row>
    <row r="926" spans="1:1">
      <c r="A926" s="67"/>
    </row>
    <row r="927" spans="1:1">
      <c r="A927" s="67"/>
    </row>
    <row r="928" spans="1:1">
      <c r="A928" s="67"/>
    </row>
    <row r="929" spans="1:1">
      <c r="A929" s="67"/>
    </row>
    <row r="930" spans="1:1">
      <c r="A930" s="67"/>
    </row>
    <row r="931" spans="1:1">
      <c r="A931" s="67"/>
    </row>
    <row r="932" spans="1:1">
      <c r="A932" s="67"/>
    </row>
    <row r="933" spans="1:1">
      <c r="A933" s="67"/>
    </row>
    <row r="934" spans="1:1">
      <c r="A934" s="67"/>
    </row>
    <row r="935" spans="1:1">
      <c r="A935" s="67"/>
    </row>
    <row r="936" spans="1:1">
      <c r="A936" s="67"/>
    </row>
    <row r="937" spans="1:1">
      <c r="A937" s="67"/>
    </row>
    <row r="938" spans="1:1">
      <c r="A938" s="67"/>
    </row>
    <row r="939" spans="1:1">
      <c r="A939" s="67"/>
    </row>
    <row r="940" spans="1:1">
      <c r="A940" s="67"/>
    </row>
    <row r="941" spans="1:1">
      <c r="A941" s="67"/>
    </row>
    <row r="942" spans="1:1">
      <c r="A942" s="67"/>
    </row>
    <row r="943" spans="1:1" ht="15" customHeight="1">
      <c r="A943" s="67"/>
    </row>
    <row r="944" spans="1:1" ht="15" customHeight="1">
      <c r="A944" s="67"/>
    </row>
    <row r="945" spans="1:1" ht="15" customHeight="1">
      <c r="A945" s="67"/>
    </row>
    <row r="946" spans="1:1" ht="15" customHeight="1">
      <c r="A946" s="67"/>
    </row>
    <row r="947" spans="1:1" ht="15" customHeight="1">
      <c r="A947" s="67"/>
    </row>
    <row r="948" spans="1:1" ht="15" customHeight="1">
      <c r="A948" s="67"/>
    </row>
    <row r="949" spans="1:1" ht="15" customHeight="1">
      <c r="A949" s="67"/>
    </row>
    <row r="950" spans="1:1" ht="15" customHeight="1">
      <c r="A950" s="67"/>
    </row>
    <row r="951" spans="1:1" ht="15" customHeight="1">
      <c r="A951" s="67"/>
    </row>
    <row r="952" spans="1:1" ht="15" customHeight="1">
      <c r="A952" s="67"/>
    </row>
    <row r="953" spans="1:1" ht="15" customHeight="1">
      <c r="A953" s="67"/>
    </row>
    <row r="954" spans="1:1" ht="15" customHeight="1">
      <c r="A954" s="67"/>
    </row>
    <row r="955" spans="1:1" ht="15" customHeight="1">
      <c r="A955" s="67"/>
    </row>
    <row r="956" spans="1:1" ht="15" customHeight="1">
      <c r="A956" s="67"/>
    </row>
    <row r="957" spans="1:1" ht="15" customHeight="1">
      <c r="A957" s="67"/>
    </row>
    <row r="958" spans="1:1" ht="15" customHeight="1">
      <c r="A958" s="67"/>
    </row>
    <row r="959" spans="1:1" ht="15" customHeight="1">
      <c r="A959" s="67"/>
    </row>
    <row r="960" spans="1:1" ht="15" customHeight="1">
      <c r="A960" s="67"/>
    </row>
    <row r="961" spans="1:1" ht="15" customHeight="1">
      <c r="A961" s="67"/>
    </row>
    <row r="962" spans="1:1" ht="15" customHeight="1">
      <c r="A962" s="67"/>
    </row>
    <row r="963" spans="1:1" ht="15" customHeight="1">
      <c r="A963" s="67"/>
    </row>
    <row r="964" spans="1:1" ht="15" customHeight="1">
      <c r="A964" s="67"/>
    </row>
    <row r="965" spans="1:1" ht="15" customHeight="1">
      <c r="A965" s="67"/>
    </row>
    <row r="966" spans="1:1" ht="15" customHeight="1">
      <c r="A966" s="67"/>
    </row>
    <row r="967" spans="1:1" ht="15" customHeight="1">
      <c r="A967" s="67"/>
    </row>
    <row r="968" spans="1:1" ht="15" customHeight="1">
      <c r="A968" s="67"/>
    </row>
    <row r="969" spans="1:1" ht="15" customHeight="1">
      <c r="A969" s="67"/>
    </row>
    <row r="970" spans="1:1" ht="15" customHeight="1">
      <c r="A970" s="67"/>
    </row>
    <row r="971" spans="1:1" ht="15" customHeight="1">
      <c r="A971" s="67"/>
    </row>
    <row r="972" spans="1:1" ht="15" customHeight="1">
      <c r="A972" s="67"/>
    </row>
    <row r="973" spans="1:1" ht="15" customHeight="1">
      <c r="A973" s="67"/>
    </row>
    <row r="974" spans="1:1" ht="15" customHeight="1">
      <c r="A974" s="67"/>
    </row>
    <row r="975" spans="1:1" ht="15" customHeight="1">
      <c r="A975" s="67"/>
    </row>
    <row r="976" spans="1:1" ht="15" customHeight="1">
      <c r="A976" s="67"/>
    </row>
    <row r="977" spans="1:1" ht="15" customHeight="1">
      <c r="A977" s="67"/>
    </row>
    <row r="978" spans="1:1" ht="15" customHeight="1">
      <c r="A978" s="67"/>
    </row>
    <row r="979" spans="1:1" ht="15" customHeight="1">
      <c r="A979" s="67"/>
    </row>
    <row r="980" spans="1:1" ht="15" customHeight="1">
      <c r="A980" s="67"/>
    </row>
    <row r="981" spans="1:1" ht="15" customHeight="1">
      <c r="A981" s="67"/>
    </row>
    <row r="982" spans="1:1" ht="15" customHeight="1">
      <c r="A982" s="67"/>
    </row>
    <row r="983" spans="1:1" ht="15" customHeight="1">
      <c r="A983" s="67"/>
    </row>
    <row r="984" spans="1:1" ht="15" customHeight="1">
      <c r="A984" s="67"/>
    </row>
    <row r="985" spans="1:1" ht="15" customHeight="1">
      <c r="A985" s="67"/>
    </row>
  </sheetData>
  <mergeCells count="1449">
    <mergeCell ref="J13:BQ13"/>
    <mergeCell ref="Q50:X50"/>
    <mergeCell ref="Y50:AF50"/>
    <mergeCell ref="AG50:AR50"/>
    <mergeCell ref="AS50:BC50"/>
    <mergeCell ref="BD50:BP50"/>
    <mergeCell ref="BQ50:BX50"/>
    <mergeCell ref="E51:J51"/>
    <mergeCell ref="K51:P51"/>
    <mergeCell ref="Q51:X51"/>
    <mergeCell ref="Y51:AF51"/>
    <mergeCell ref="AG51:AR51"/>
    <mergeCell ref="AS51:BC51"/>
    <mergeCell ref="BD51:BP51"/>
    <mergeCell ref="BQ51:BX51"/>
    <mergeCell ref="E161:J161"/>
    <mergeCell ref="E152:J152"/>
    <mergeCell ref="E153:J153"/>
    <mergeCell ref="E154:J154"/>
    <mergeCell ref="E155:J155"/>
    <mergeCell ref="E156:J156"/>
    <mergeCell ref="E157:J157"/>
    <mergeCell ref="E158:J158"/>
    <mergeCell ref="E159:J159"/>
    <mergeCell ref="E160:J160"/>
    <mergeCell ref="E143:J143"/>
    <mergeCell ref="E144:J144"/>
    <mergeCell ref="E145:J145"/>
    <mergeCell ref="E146:J146"/>
    <mergeCell ref="E147:J147"/>
    <mergeCell ref="E148:J148"/>
    <mergeCell ref="E149:J149"/>
    <mergeCell ref="E150:J150"/>
    <mergeCell ref="E151:J151"/>
    <mergeCell ref="E134:J134"/>
    <mergeCell ref="E135:J135"/>
    <mergeCell ref="E136:J136"/>
    <mergeCell ref="E137:J137"/>
    <mergeCell ref="E138:J138"/>
    <mergeCell ref="E139:J139"/>
    <mergeCell ref="E140:J140"/>
    <mergeCell ref="E141:J141"/>
    <mergeCell ref="E142:J142"/>
    <mergeCell ref="E125:J125"/>
    <mergeCell ref="E126:J126"/>
    <mergeCell ref="E127:J127"/>
    <mergeCell ref="E128:J128"/>
    <mergeCell ref="E129:J129"/>
    <mergeCell ref="E130:J130"/>
    <mergeCell ref="E131:J131"/>
    <mergeCell ref="E132:J132"/>
    <mergeCell ref="E133:J133"/>
    <mergeCell ref="E116:J116"/>
    <mergeCell ref="E117:J117"/>
    <mergeCell ref="E118:J118"/>
    <mergeCell ref="E119:J119"/>
    <mergeCell ref="E120:J120"/>
    <mergeCell ref="E121:J121"/>
    <mergeCell ref="E122:J122"/>
    <mergeCell ref="E123:J123"/>
    <mergeCell ref="E124:J124"/>
    <mergeCell ref="E107:J107"/>
    <mergeCell ref="E108:J108"/>
    <mergeCell ref="E109:J109"/>
    <mergeCell ref="E110:J110"/>
    <mergeCell ref="E111:J111"/>
    <mergeCell ref="E112:J112"/>
    <mergeCell ref="E113:J113"/>
    <mergeCell ref="E114:J114"/>
    <mergeCell ref="E115:J115"/>
    <mergeCell ref="E98:J98"/>
    <mergeCell ref="E99:J99"/>
    <mergeCell ref="E100:J100"/>
    <mergeCell ref="E101:J101"/>
    <mergeCell ref="E102:J102"/>
    <mergeCell ref="E103:J103"/>
    <mergeCell ref="E104:J104"/>
    <mergeCell ref="E105:J105"/>
    <mergeCell ref="E106:J106"/>
    <mergeCell ref="E89:J89"/>
    <mergeCell ref="E90:J90"/>
    <mergeCell ref="E91:J91"/>
    <mergeCell ref="E92:J92"/>
    <mergeCell ref="E93:J93"/>
    <mergeCell ref="E94:J94"/>
    <mergeCell ref="E95:J95"/>
    <mergeCell ref="E96:J96"/>
    <mergeCell ref="E97:J97"/>
    <mergeCell ref="E80:J80"/>
    <mergeCell ref="E81:J81"/>
    <mergeCell ref="E82:J82"/>
    <mergeCell ref="E83:J83"/>
    <mergeCell ref="E84:J84"/>
    <mergeCell ref="E85:J85"/>
    <mergeCell ref="E86:J86"/>
    <mergeCell ref="E87:J87"/>
    <mergeCell ref="E88:J88"/>
    <mergeCell ref="E71:J71"/>
    <mergeCell ref="E72:J72"/>
    <mergeCell ref="E73:J73"/>
    <mergeCell ref="E74:J74"/>
    <mergeCell ref="E75:J75"/>
    <mergeCell ref="E76:J76"/>
    <mergeCell ref="E77:J77"/>
    <mergeCell ref="E78:J78"/>
    <mergeCell ref="E79:J79"/>
    <mergeCell ref="BD153:BP153"/>
    <mergeCell ref="BD154:BP154"/>
    <mergeCell ref="BD155:BP155"/>
    <mergeCell ref="BD156:BP156"/>
    <mergeCell ref="BD157:BP157"/>
    <mergeCell ref="BD158:BP158"/>
    <mergeCell ref="BD159:BP159"/>
    <mergeCell ref="BD160:BP160"/>
    <mergeCell ref="BD161:BP161"/>
    <mergeCell ref="BD144:BP144"/>
    <mergeCell ref="BD145:BP145"/>
    <mergeCell ref="BD146:BP146"/>
    <mergeCell ref="BD147:BP147"/>
    <mergeCell ref="BD148:BP148"/>
    <mergeCell ref="BD149:BP149"/>
    <mergeCell ref="BD150:BP150"/>
    <mergeCell ref="BD151:BP151"/>
    <mergeCell ref="BD152:BP152"/>
    <mergeCell ref="BD135:BP135"/>
    <mergeCell ref="BD136:BP136"/>
    <mergeCell ref="BD137:BP137"/>
    <mergeCell ref="BD138:BP138"/>
    <mergeCell ref="BD139:BP139"/>
    <mergeCell ref="BD140:BP140"/>
    <mergeCell ref="BD141:BP141"/>
    <mergeCell ref="BD142:BP142"/>
    <mergeCell ref="BD143:BP143"/>
    <mergeCell ref="BD126:BP126"/>
    <mergeCell ref="BD127:BP127"/>
    <mergeCell ref="BD128:BP128"/>
    <mergeCell ref="BD129:BP129"/>
    <mergeCell ref="BD130:BP130"/>
    <mergeCell ref="BD131:BP131"/>
    <mergeCell ref="BD132:BP132"/>
    <mergeCell ref="BD133:BP133"/>
    <mergeCell ref="BD134:BP134"/>
    <mergeCell ref="BD117:BP117"/>
    <mergeCell ref="BD118:BP118"/>
    <mergeCell ref="BD119:BP119"/>
    <mergeCell ref="BD120:BP120"/>
    <mergeCell ref="BD121:BP121"/>
    <mergeCell ref="BD122:BP122"/>
    <mergeCell ref="BD123:BP123"/>
    <mergeCell ref="BD124:BP124"/>
    <mergeCell ref="BD125:BP125"/>
    <mergeCell ref="BD108:BP108"/>
    <mergeCell ref="BD109:BP109"/>
    <mergeCell ref="BD110:BP110"/>
    <mergeCell ref="BD111:BP111"/>
    <mergeCell ref="BD112:BP112"/>
    <mergeCell ref="BD113:BP113"/>
    <mergeCell ref="BD114:BP114"/>
    <mergeCell ref="BD115:BP115"/>
    <mergeCell ref="BD116:BP116"/>
    <mergeCell ref="BD99:BP99"/>
    <mergeCell ref="BD100:BP100"/>
    <mergeCell ref="BD101:BP101"/>
    <mergeCell ref="BD102:BP102"/>
    <mergeCell ref="BD103:BP103"/>
    <mergeCell ref="BD104:BP104"/>
    <mergeCell ref="BD105:BP105"/>
    <mergeCell ref="BD106:BP106"/>
    <mergeCell ref="BD107:BP107"/>
    <mergeCell ref="BD90:BP90"/>
    <mergeCell ref="BD91:BP91"/>
    <mergeCell ref="BD92:BP92"/>
    <mergeCell ref="BD93:BP93"/>
    <mergeCell ref="BD94:BP94"/>
    <mergeCell ref="BD95:BP95"/>
    <mergeCell ref="BD96:BP96"/>
    <mergeCell ref="BD97:BP97"/>
    <mergeCell ref="BD98:BP98"/>
    <mergeCell ref="K157:P157"/>
    <mergeCell ref="K158:P158"/>
    <mergeCell ref="K159:P159"/>
    <mergeCell ref="K160:P160"/>
    <mergeCell ref="K161:P161"/>
    <mergeCell ref="BD71:BP71"/>
    <mergeCell ref="BD72:BP72"/>
    <mergeCell ref="BD73:BP73"/>
    <mergeCell ref="BD74:BP74"/>
    <mergeCell ref="BD75:BP75"/>
    <mergeCell ref="BD76:BP76"/>
    <mergeCell ref="BD77:BP77"/>
    <mergeCell ref="BD78:BP78"/>
    <mergeCell ref="BD79:BP79"/>
    <mergeCell ref="BD80:BP80"/>
    <mergeCell ref="BD81:BP81"/>
    <mergeCell ref="BD82:BP82"/>
    <mergeCell ref="BD83:BP83"/>
    <mergeCell ref="BD84:BP84"/>
    <mergeCell ref="BD85:BP85"/>
    <mergeCell ref="BD86:BP86"/>
    <mergeCell ref="BD87:BP87"/>
    <mergeCell ref="BD88:BP88"/>
    <mergeCell ref="BD89:BP89"/>
    <mergeCell ref="K148:P148"/>
    <mergeCell ref="K149:P149"/>
    <mergeCell ref="K150:P150"/>
    <mergeCell ref="K151:P151"/>
    <mergeCell ref="K152:P152"/>
    <mergeCell ref="K153:P153"/>
    <mergeCell ref="K154:P154"/>
    <mergeCell ref="K155:P155"/>
    <mergeCell ref="K156:P156"/>
    <mergeCell ref="K139:P139"/>
    <mergeCell ref="K140:P140"/>
    <mergeCell ref="K141:P141"/>
    <mergeCell ref="K142:P142"/>
    <mergeCell ref="K143:P143"/>
    <mergeCell ref="K144:P144"/>
    <mergeCell ref="K145:P145"/>
    <mergeCell ref="K146:P146"/>
    <mergeCell ref="K147:P147"/>
    <mergeCell ref="K130:P130"/>
    <mergeCell ref="K131:P131"/>
    <mergeCell ref="K132:P132"/>
    <mergeCell ref="K133:P133"/>
    <mergeCell ref="K134:P134"/>
    <mergeCell ref="K135:P135"/>
    <mergeCell ref="K136:P136"/>
    <mergeCell ref="K137:P137"/>
    <mergeCell ref="K138:P138"/>
    <mergeCell ref="K121:P121"/>
    <mergeCell ref="K122:P122"/>
    <mergeCell ref="K123:P123"/>
    <mergeCell ref="K124:P124"/>
    <mergeCell ref="K125:P125"/>
    <mergeCell ref="K126:P126"/>
    <mergeCell ref="K127:P127"/>
    <mergeCell ref="K128:P128"/>
    <mergeCell ref="K129:P129"/>
    <mergeCell ref="K112:P112"/>
    <mergeCell ref="K113:P113"/>
    <mergeCell ref="K114:P114"/>
    <mergeCell ref="K115:P115"/>
    <mergeCell ref="K116:P116"/>
    <mergeCell ref="K117:P117"/>
    <mergeCell ref="K118:P118"/>
    <mergeCell ref="K119:P119"/>
    <mergeCell ref="K120:P120"/>
    <mergeCell ref="K103:P103"/>
    <mergeCell ref="K104:P104"/>
    <mergeCell ref="K105:P105"/>
    <mergeCell ref="K106:P106"/>
    <mergeCell ref="K107:P107"/>
    <mergeCell ref="K108:P108"/>
    <mergeCell ref="K109:P109"/>
    <mergeCell ref="K110:P110"/>
    <mergeCell ref="K111:P111"/>
    <mergeCell ref="K94:P94"/>
    <mergeCell ref="K95:P95"/>
    <mergeCell ref="K96:P96"/>
    <mergeCell ref="K97:P97"/>
    <mergeCell ref="K98:P98"/>
    <mergeCell ref="K99:P99"/>
    <mergeCell ref="K100:P100"/>
    <mergeCell ref="K101:P101"/>
    <mergeCell ref="K102:P102"/>
    <mergeCell ref="AS161:BC161"/>
    <mergeCell ref="K71:P71"/>
    <mergeCell ref="K72:P72"/>
    <mergeCell ref="K73:P73"/>
    <mergeCell ref="K74:P74"/>
    <mergeCell ref="K75:P75"/>
    <mergeCell ref="K76:P76"/>
    <mergeCell ref="K77:P77"/>
    <mergeCell ref="K78:P78"/>
    <mergeCell ref="K79:P79"/>
    <mergeCell ref="K80:P80"/>
    <mergeCell ref="K81:P81"/>
    <mergeCell ref="K82:P82"/>
    <mergeCell ref="K83:P83"/>
    <mergeCell ref="K84:P84"/>
    <mergeCell ref="K85:P85"/>
    <mergeCell ref="K86:P86"/>
    <mergeCell ref="K87:P87"/>
    <mergeCell ref="K88:P88"/>
    <mergeCell ref="K89:P89"/>
    <mergeCell ref="K90:P90"/>
    <mergeCell ref="K91:P91"/>
    <mergeCell ref="K92:P92"/>
    <mergeCell ref="K93:P93"/>
    <mergeCell ref="AS152:BC152"/>
    <mergeCell ref="AS153:BC153"/>
    <mergeCell ref="AS154:BC154"/>
    <mergeCell ref="AS155:BC155"/>
    <mergeCell ref="AS156:BC156"/>
    <mergeCell ref="AS157:BC157"/>
    <mergeCell ref="AS158:BC158"/>
    <mergeCell ref="AS159:BC159"/>
    <mergeCell ref="AS160:BC160"/>
    <mergeCell ref="AS143:BC143"/>
    <mergeCell ref="AS144:BC144"/>
    <mergeCell ref="AS145:BC145"/>
    <mergeCell ref="AS146:BC146"/>
    <mergeCell ref="AS147:BC147"/>
    <mergeCell ref="AR148:BC148"/>
    <mergeCell ref="AS149:BC149"/>
    <mergeCell ref="AS150:BC150"/>
    <mergeCell ref="AS151:BC151"/>
    <mergeCell ref="AS134:BC134"/>
    <mergeCell ref="AS135:BC135"/>
    <mergeCell ref="AS136:BC136"/>
    <mergeCell ref="AS137:BC137"/>
    <mergeCell ref="AS138:BC138"/>
    <mergeCell ref="AS139:BC139"/>
    <mergeCell ref="AS140:BC140"/>
    <mergeCell ref="AS141:BC141"/>
    <mergeCell ref="AS142:BC142"/>
    <mergeCell ref="AS125:BC125"/>
    <mergeCell ref="AS126:BC126"/>
    <mergeCell ref="AS127:BC127"/>
    <mergeCell ref="AS128:BC128"/>
    <mergeCell ref="AS129:BC129"/>
    <mergeCell ref="AS130:BC130"/>
    <mergeCell ref="AS131:BC131"/>
    <mergeCell ref="AS132:BC132"/>
    <mergeCell ref="AS133:BC133"/>
    <mergeCell ref="AS116:BC116"/>
    <mergeCell ref="AS117:BC117"/>
    <mergeCell ref="AS118:BC118"/>
    <mergeCell ref="AS119:BC119"/>
    <mergeCell ref="AS120:BC120"/>
    <mergeCell ref="AS121:BC121"/>
    <mergeCell ref="AS122:BC122"/>
    <mergeCell ref="AS123:BC123"/>
    <mergeCell ref="AS124:BC124"/>
    <mergeCell ref="AS107:BC107"/>
    <mergeCell ref="AS108:BC108"/>
    <mergeCell ref="AS109:BC109"/>
    <mergeCell ref="AS110:BC110"/>
    <mergeCell ref="AS111:BC111"/>
    <mergeCell ref="AS112:BC112"/>
    <mergeCell ref="AS113:BC113"/>
    <mergeCell ref="AS114:BC114"/>
    <mergeCell ref="AS115:BC115"/>
    <mergeCell ref="AS98:BC98"/>
    <mergeCell ref="AS99:BC99"/>
    <mergeCell ref="AS100:BC100"/>
    <mergeCell ref="AS101:BC101"/>
    <mergeCell ref="AS102:BC102"/>
    <mergeCell ref="AS103:BC103"/>
    <mergeCell ref="AS104:BC104"/>
    <mergeCell ref="AS105:BC105"/>
    <mergeCell ref="AS106:BC106"/>
    <mergeCell ref="AS89:BC89"/>
    <mergeCell ref="AS90:BC90"/>
    <mergeCell ref="AS91:BC91"/>
    <mergeCell ref="AS92:BC92"/>
    <mergeCell ref="AS93:BC93"/>
    <mergeCell ref="AS94:BC94"/>
    <mergeCell ref="AS95:BC95"/>
    <mergeCell ref="AS96:BC96"/>
    <mergeCell ref="AS97:BC97"/>
    <mergeCell ref="AS80:BC80"/>
    <mergeCell ref="AS81:BC81"/>
    <mergeCell ref="AS82:BC82"/>
    <mergeCell ref="AS83:BC83"/>
    <mergeCell ref="AS84:BC84"/>
    <mergeCell ref="AS85:BC85"/>
    <mergeCell ref="AS86:BC86"/>
    <mergeCell ref="AS87:BC87"/>
    <mergeCell ref="AS88:BC88"/>
    <mergeCell ref="AS71:BC71"/>
    <mergeCell ref="AS72:BC72"/>
    <mergeCell ref="AS73:BC73"/>
    <mergeCell ref="AS74:BC74"/>
    <mergeCell ref="AS75:BC75"/>
    <mergeCell ref="AS76:BC76"/>
    <mergeCell ref="AS77:BC77"/>
    <mergeCell ref="AS78:BC78"/>
    <mergeCell ref="AS79:BC79"/>
    <mergeCell ref="Y153:AF153"/>
    <mergeCell ref="Y154:AF154"/>
    <mergeCell ref="Y155:AF155"/>
    <mergeCell ref="Y156:AF156"/>
    <mergeCell ref="Y157:AF157"/>
    <mergeCell ref="Y158:AF158"/>
    <mergeCell ref="Y159:AF159"/>
    <mergeCell ref="Y160:AF160"/>
    <mergeCell ref="Y126:AF126"/>
    <mergeCell ref="Y127:AF127"/>
    <mergeCell ref="Y128:AF128"/>
    <mergeCell ref="Y129:AF129"/>
    <mergeCell ref="Y130:AF130"/>
    <mergeCell ref="Y131:AF131"/>
    <mergeCell ref="Y132:AF132"/>
    <mergeCell ref="Y133:AF133"/>
    <mergeCell ref="Y134:AF134"/>
    <mergeCell ref="Y117:AF117"/>
    <mergeCell ref="Y118:AF118"/>
    <mergeCell ref="Y119:AF119"/>
    <mergeCell ref="Y120:AF120"/>
    <mergeCell ref="Y121:AF121"/>
    <mergeCell ref="Y122:AF122"/>
    <mergeCell ref="Y161:AF161"/>
    <mergeCell ref="Y144:AF144"/>
    <mergeCell ref="Y145:AF145"/>
    <mergeCell ref="Y146:AF146"/>
    <mergeCell ref="Y147:AF147"/>
    <mergeCell ref="Y148:AF148"/>
    <mergeCell ref="Y149:AF149"/>
    <mergeCell ref="Y150:AF150"/>
    <mergeCell ref="Y151:AF151"/>
    <mergeCell ref="Y152:AF152"/>
    <mergeCell ref="Y135:AF135"/>
    <mergeCell ref="Y136:AF136"/>
    <mergeCell ref="Y137:AF137"/>
    <mergeCell ref="Y138:AF138"/>
    <mergeCell ref="Y139:AF139"/>
    <mergeCell ref="Y140:AF140"/>
    <mergeCell ref="Y141:AF141"/>
    <mergeCell ref="Y142:AF142"/>
    <mergeCell ref="Y143:AF143"/>
    <mergeCell ref="Y123:AF123"/>
    <mergeCell ref="Y124:AF124"/>
    <mergeCell ref="Y125:AF125"/>
    <mergeCell ref="Y108:AF108"/>
    <mergeCell ref="Y109:AF109"/>
    <mergeCell ref="Y110:AF110"/>
    <mergeCell ref="Y111:AF111"/>
    <mergeCell ref="Y112:AF112"/>
    <mergeCell ref="Y113:AF113"/>
    <mergeCell ref="Y114:AF114"/>
    <mergeCell ref="Y115:AF115"/>
    <mergeCell ref="Y116:AF116"/>
    <mergeCell ref="Y99:AF99"/>
    <mergeCell ref="Y100:AF100"/>
    <mergeCell ref="Y101:AF101"/>
    <mergeCell ref="Y102:AF102"/>
    <mergeCell ref="Y103:AF103"/>
    <mergeCell ref="Y104:AF104"/>
    <mergeCell ref="Y105:AF105"/>
    <mergeCell ref="Y106:AF106"/>
    <mergeCell ref="Y107:AF107"/>
    <mergeCell ref="Y90:AF90"/>
    <mergeCell ref="Y91:AF91"/>
    <mergeCell ref="Y92:AF92"/>
    <mergeCell ref="Y93:AF93"/>
    <mergeCell ref="Y94:AF94"/>
    <mergeCell ref="Y95:AF95"/>
    <mergeCell ref="Y96:AF96"/>
    <mergeCell ref="Y97:AF97"/>
    <mergeCell ref="Y98:AF98"/>
    <mergeCell ref="AG157:AQ157"/>
    <mergeCell ref="AG158:AQ158"/>
    <mergeCell ref="AG159:AQ159"/>
    <mergeCell ref="AG160:AQ160"/>
    <mergeCell ref="AG161:AQ161"/>
    <mergeCell ref="Y71:AF71"/>
    <mergeCell ref="Y72:AF72"/>
    <mergeCell ref="Y73:AF73"/>
    <mergeCell ref="Y74:AF74"/>
    <mergeCell ref="Y75:AF75"/>
    <mergeCell ref="Y76:AF76"/>
    <mergeCell ref="Y77:AF77"/>
    <mergeCell ref="Y78:AF78"/>
    <mergeCell ref="Y79:AF79"/>
    <mergeCell ref="Y80:AF80"/>
    <mergeCell ref="Y81:AF81"/>
    <mergeCell ref="Y82:AF82"/>
    <mergeCell ref="Y83:AF83"/>
    <mergeCell ref="Y84:AF84"/>
    <mergeCell ref="Y85:AF85"/>
    <mergeCell ref="Y86:AF86"/>
    <mergeCell ref="Y87:AF87"/>
    <mergeCell ref="Y88:AF88"/>
    <mergeCell ref="Y89:AF89"/>
    <mergeCell ref="AG148:AQ148"/>
    <mergeCell ref="AG149:AQ149"/>
    <mergeCell ref="AG150:AQ150"/>
    <mergeCell ref="AG151:AQ151"/>
    <mergeCell ref="AG152:AQ152"/>
    <mergeCell ref="AG153:AQ153"/>
    <mergeCell ref="AG154:AQ154"/>
    <mergeCell ref="AG155:AQ155"/>
    <mergeCell ref="AG156:AQ156"/>
    <mergeCell ref="AG139:AR139"/>
    <mergeCell ref="AG140:AQ140"/>
    <mergeCell ref="AG141:AQ141"/>
    <mergeCell ref="AG142:AQ142"/>
    <mergeCell ref="AG143:AQ143"/>
    <mergeCell ref="AG144:AQ144"/>
    <mergeCell ref="AG145:AQ145"/>
    <mergeCell ref="AG146:AQ146"/>
    <mergeCell ref="AG147:AQ147"/>
    <mergeCell ref="AG130:AQ130"/>
    <mergeCell ref="AG131:AQ131"/>
    <mergeCell ref="AG132:AQ132"/>
    <mergeCell ref="AG133:AQ133"/>
    <mergeCell ref="AG134:AQ134"/>
    <mergeCell ref="AG135:AQ135"/>
    <mergeCell ref="AG136:AQ136"/>
    <mergeCell ref="AG137:AQ137"/>
    <mergeCell ref="AG138:AQ138"/>
    <mergeCell ref="AG121:AQ121"/>
    <mergeCell ref="AG122:AQ122"/>
    <mergeCell ref="AG123:AQ123"/>
    <mergeCell ref="AG124:AQ124"/>
    <mergeCell ref="AG90:AQ90"/>
    <mergeCell ref="AG91:AQ91"/>
    <mergeCell ref="AG92:AQ92"/>
    <mergeCell ref="AG125:AQ125"/>
    <mergeCell ref="AG126:AQ126"/>
    <mergeCell ref="AG127:AQ127"/>
    <mergeCell ref="AG128:AQ128"/>
    <mergeCell ref="AG129:AQ129"/>
    <mergeCell ref="AG112:AQ112"/>
    <mergeCell ref="AG113:AQ113"/>
    <mergeCell ref="AG114:AQ114"/>
    <mergeCell ref="AG115:AQ115"/>
    <mergeCell ref="AG116:AQ116"/>
    <mergeCell ref="AG117:AQ117"/>
    <mergeCell ref="AG118:AQ118"/>
    <mergeCell ref="AG119:AQ119"/>
    <mergeCell ref="AG120:AQ120"/>
    <mergeCell ref="AG103:AQ103"/>
    <mergeCell ref="AG104:AQ104"/>
    <mergeCell ref="AG105:AQ105"/>
    <mergeCell ref="AG106:AQ106"/>
    <mergeCell ref="AG107:AQ107"/>
    <mergeCell ref="AG108:AQ108"/>
    <mergeCell ref="AG109:AQ109"/>
    <mergeCell ref="AG110:AQ110"/>
    <mergeCell ref="AG111:AQ111"/>
    <mergeCell ref="Q126:X126"/>
    <mergeCell ref="Q127:X127"/>
    <mergeCell ref="Q128:X128"/>
    <mergeCell ref="AG94:AQ94"/>
    <mergeCell ref="AG95:AQ95"/>
    <mergeCell ref="AG96:AQ96"/>
    <mergeCell ref="AG97:AQ97"/>
    <mergeCell ref="AG98:AQ98"/>
    <mergeCell ref="AG99:AQ99"/>
    <mergeCell ref="AG100:AQ100"/>
    <mergeCell ref="AG101:AQ101"/>
    <mergeCell ref="AG102:AQ102"/>
    <mergeCell ref="Q161:X161"/>
    <mergeCell ref="AG71:AQ71"/>
    <mergeCell ref="AG72:AQ72"/>
    <mergeCell ref="AG73:AQ73"/>
    <mergeCell ref="AG74:AQ74"/>
    <mergeCell ref="AG75:AQ75"/>
    <mergeCell ref="AG76:AQ76"/>
    <mergeCell ref="AG77:AQ77"/>
    <mergeCell ref="AG78:AQ78"/>
    <mergeCell ref="AG79:AQ79"/>
    <mergeCell ref="AG80:AQ80"/>
    <mergeCell ref="AG81:AQ81"/>
    <mergeCell ref="AG82:AQ82"/>
    <mergeCell ref="AG83:AQ83"/>
    <mergeCell ref="AG84:AQ84"/>
    <mergeCell ref="AG85:AQ85"/>
    <mergeCell ref="AG86:AQ86"/>
    <mergeCell ref="AG87:AQ87"/>
    <mergeCell ref="AG88:AQ88"/>
    <mergeCell ref="AG89:AQ89"/>
    <mergeCell ref="Q113:X113"/>
    <mergeCell ref="Q114:X114"/>
    <mergeCell ref="Q115:X115"/>
    <mergeCell ref="AG93:AQ93"/>
    <mergeCell ref="Q152:X152"/>
    <mergeCell ref="Q153:X153"/>
    <mergeCell ref="Q154:X154"/>
    <mergeCell ref="Q155:X155"/>
    <mergeCell ref="Q156:X156"/>
    <mergeCell ref="Q157:X157"/>
    <mergeCell ref="Q158:X158"/>
    <mergeCell ref="Q159:X159"/>
    <mergeCell ref="Q160:X160"/>
    <mergeCell ref="Q143:X143"/>
    <mergeCell ref="Q144:X144"/>
    <mergeCell ref="Q145:X145"/>
    <mergeCell ref="Q146:X146"/>
    <mergeCell ref="Q147:X147"/>
    <mergeCell ref="Q148:X148"/>
    <mergeCell ref="Q149:X149"/>
    <mergeCell ref="Q150:X150"/>
    <mergeCell ref="Q151:X151"/>
    <mergeCell ref="Q134:X134"/>
    <mergeCell ref="Q135:X135"/>
    <mergeCell ref="Q136:X136"/>
    <mergeCell ref="Q137:X137"/>
    <mergeCell ref="Q138:X138"/>
    <mergeCell ref="Q139:X139"/>
    <mergeCell ref="Q140:X140"/>
    <mergeCell ref="Q141:X141"/>
    <mergeCell ref="Q142:X142"/>
    <mergeCell ref="Q125:X125"/>
    <mergeCell ref="Q104:X104"/>
    <mergeCell ref="Q105:X105"/>
    <mergeCell ref="Q106:X106"/>
    <mergeCell ref="Q89:X89"/>
    <mergeCell ref="Q90:X90"/>
    <mergeCell ref="Q91:X91"/>
    <mergeCell ref="Q92:X92"/>
    <mergeCell ref="Q93:X93"/>
    <mergeCell ref="Q94:X94"/>
    <mergeCell ref="Q95:X95"/>
    <mergeCell ref="Q96:X96"/>
    <mergeCell ref="Q97:X97"/>
    <mergeCell ref="Q129:X129"/>
    <mergeCell ref="Q130:X130"/>
    <mergeCell ref="Q131:X131"/>
    <mergeCell ref="Q132:X132"/>
    <mergeCell ref="Q133:X133"/>
    <mergeCell ref="Q116:X116"/>
    <mergeCell ref="Q117:X117"/>
    <mergeCell ref="Q118:X118"/>
    <mergeCell ref="Q119:X119"/>
    <mergeCell ref="Q120:X120"/>
    <mergeCell ref="Q121:X121"/>
    <mergeCell ref="Q122:X122"/>
    <mergeCell ref="Q123:X123"/>
    <mergeCell ref="Q124:X124"/>
    <mergeCell ref="Q107:X107"/>
    <mergeCell ref="Q108:X108"/>
    <mergeCell ref="Q109:X109"/>
    <mergeCell ref="Q110:X110"/>
    <mergeCell ref="Q111:X111"/>
    <mergeCell ref="Q112:X112"/>
    <mergeCell ref="Q87:X87"/>
    <mergeCell ref="Q88:X88"/>
    <mergeCell ref="Q71:X71"/>
    <mergeCell ref="Q72:X72"/>
    <mergeCell ref="Q73:X73"/>
    <mergeCell ref="Q74:X74"/>
    <mergeCell ref="Q75:X75"/>
    <mergeCell ref="Q76:X76"/>
    <mergeCell ref="Q77:X77"/>
    <mergeCell ref="Q78:X78"/>
    <mergeCell ref="Q79:X79"/>
    <mergeCell ref="Q98:X98"/>
    <mergeCell ref="Q99:X99"/>
    <mergeCell ref="Q100:X100"/>
    <mergeCell ref="Q101:X101"/>
    <mergeCell ref="Q102:X102"/>
    <mergeCell ref="Q103:X103"/>
    <mergeCell ref="Y193:AF193"/>
    <mergeCell ref="BK170:BR170"/>
    <mergeCell ref="S172:Z172"/>
    <mergeCell ref="A165:BX165"/>
    <mergeCell ref="K67:P67"/>
    <mergeCell ref="Q67:X67"/>
    <mergeCell ref="K66:P66"/>
    <mergeCell ref="K162:P162"/>
    <mergeCell ref="AG70:AR70"/>
    <mergeCell ref="A68:BP68"/>
    <mergeCell ref="Y162:AF162"/>
    <mergeCell ref="AG162:AR162"/>
    <mergeCell ref="AS162:BC162"/>
    <mergeCell ref="E66:J66"/>
    <mergeCell ref="A169:D169"/>
    <mergeCell ref="AX168:BJ168"/>
    <mergeCell ref="A168:D168"/>
    <mergeCell ref="BQ70:BX70"/>
    <mergeCell ref="BQ66:BX66"/>
    <mergeCell ref="BQ67:BX67"/>
    <mergeCell ref="E168:J168"/>
    <mergeCell ref="BQ68:BX68"/>
    <mergeCell ref="BD70:BP70"/>
    <mergeCell ref="BD162:BP162"/>
    <mergeCell ref="Q162:X162"/>
    <mergeCell ref="Q80:X80"/>
    <mergeCell ref="Q81:X81"/>
    <mergeCell ref="Q82:X82"/>
    <mergeCell ref="Q83:X83"/>
    <mergeCell ref="Q84:X84"/>
    <mergeCell ref="Q85:X85"/>
    <mergeCell ref="Q86:X86"/>
    <mergeCell ref="E25:J25"/>
    <mergeCell ref="K25:P25"/>
    <mergeCell ref="Q25:X25"/>
    <mergeCell ref="Y25:AF25"/>
    <mergeCell ref="BQ25:BX25"/>
    <mergeCell ref="BQ192:BX192"/>
    <mergeCell ref="AG192:AR192"/>
    <mergeCell ref="AS192:BC192"/>
    <mergeCell ref="BD192:BP192"/>
    <mergeCell ref="A192:D192"/>
    <mergeCell ref="E192:P192"/>
    <mergeCell ref="Q192:X192"/>
    <mergeCell ref="A201:D201"/>
    <mergeCell ref="AG201:AR201"/>
    <mergeCell ref="A200:D200"/>
    <mergeCell ref="Y192:AF192"/>
    <mergeCell ref="BQ190:BX190"/>
    <mergeCell ref="Y200:AF200"/>
    <mergeCell ref="AG200:AR200"/>
    <mergeCell ref="Q59:X59"/>
    <mergeCell ref="AG53:AR53"/>
    <mergeCell ref="BK172:BR172"/>
    <mergeCell ref="E57:J57"/>
    <mergeCell ref="K57:P57"/>
    <mergeCell ref="E58:J58"/>
    <mergeCell ref="K58:P58"/>
    <mergeCell ref="E59:J59"/>
    <mergeCell ref="BQ59:BX59"/>
    <mergeCell ref="AG59:AR59"/>
    <mergeCell ref="BQ199:BX199"/>
    <mergeCell ref="Q199:X199"/>
    <mergeCell ref="A196:BX196"/>
    <mergeCell ref="K31:P31"/>
    <mergeCell ref="BQ27:BX27"/>
    <mergeCell ref="BD27:BM27"/>
    <mergeCell ref="AS27:BC27"/>
    <mergeCell ref="AG27:AR27"/>
    <mergeCell ref="BQ15:BX15"/>
    <mergeCell ref="E26:J26"/>
    <mergeCell ref="K26:P26"/>
    <mergeCell ref="Q26:X26"/>
    <mergeCell ref="Y26:AF26"/>
    <mergeCell ref="AG26:AR26"/>
    <mergeCell ref="AS26:BC26"/>
    <mergeCell ref="BD26:BM26"/>
    <mergeCell ref="BQ26:BX26"/>
    <mergeCell ref="E20:J20"/>
    <mergeCell ref="E22:J22"/>
    <mergeCell ref="K22:P22"/>
    <mergeCell ref="Q22:X22"/>
    <mergeCell ref="BD18:BP18"/>
    <mergeCell ref="BD16:BP16"/>
    <mergeCell ref="BQ16:BX16"/>
    <mergeCell ref="AG23:AR23"/>
    <mergeCell ref="AS23:BC23"/>
    <mergeCell ref="AS17:BC17"/>
    <mergeCell ref="AS18:BC18"/>
    <mergeCell ref="AS16:BC16"/>
    <mergeCell ref="AS15:BC15"/>
    <mergeCell ref="E21:J21"/>
    <mergeCell ref="K20:P20"/>
    <mergeCell ref="Q20:X20"/>
    <mergeCell ref="E24:J24"/>
    <mergeCell ref="BQ24:BX24"/>
    <mergeCell ref="BD24:BM24"/>
    <mergeCell ref="BQ35:BX35"/>
    <mergeCell ref="BQ33:BX33"/>
    <mergeCell ref="BD31:BP31"/>
    <mergeCell ref="BD29:BP29"/>
    <mergeCell ref="AG31:AR31"/>
    <mergeCell ref="AS29:BC29"/>
    <mergeCell ref="BD34:BP34"/>
    <mergeCell ref="BQ31:BX31"/>
    <mergeCell ref="BQ29:BX29"/>
    <mergeCell ref="BQ32:BX32"/>
    <mergeCell ref="BQ34:BX34"/>
    <mergeCell ref="AG33:AR33"/>
    <mergeCell ref="BD33:BP33"/>
    <mergeCell ref="BD32:BP32"/>
    <mergeCell ref="AG29:AR29"/>
    <mergeCell ref="AS30:BC30"/>
    <mergeCell ref="BD30:BP30"/>
    <mergeCell ref="BQ28:BX28"/>
    <mergeCell ref="BQ30:BX30"/>
    <mergeCell ref="AG34:AR34"/>
    <mergeCell ref="AS34:BC34"/>
    <mergeCell ref="AG30:AR30"/>
    <mergeCell ref="E30:J30"/>
    <mergeCell ref="K41:P41"/>
    <mergeCell ref="K42:P42"/>
    <mergeCell ref="Q37:X37"/>
    <mergeCell ref="AG46:AR46"/>
    <mergeCell ref="Y45:AF45"/>
    <mergeCell ref="Y46:AF46"/>
    <mergeCell ref="AG44:AR44"/>
    <mergeCell ref="AS36:BC36"/>
    <mergeCell ref="AG40:AR40"/>
    <mergeCell ref="AG41:AR41"/>
    <mergeCell ref="AG42:AR42"/>
    <mergeCell ref="AS46:BC46"/>
    <mergeCell ref="Q46:X46"/>
    <mergeCell ref="E38:J38"/>
    <mergeCell ref="K45:P45"/>
    <mergeCell ref="K46:P46"/>
    <mergeCell ref="Y44:AF44"/>
    <mergeCell ref="K30:P30"/>
    <mergeCell ref="Q30:X30"/>
    <mergeCell ref="E40:J40"/>
    <mergeCell ref="AG37:AR37"/>
    <mergeCell ref="AG38:AR38"/>
    <mergeCell ref="AG39:AR39"/>
    <mergeCell ref="Y43:AF43"/>
    <mergeCell ref="K39:P39"/>
    <mergeCell ref="AS33:BC33"/>
    <mergeCell ref="AG32:AR32"/>
    <mergeCell ref="AS32:BC32"/>
    <mergeCell ref="AS31:BC31"/>
    <mergeCell ref="E32:J32"/>
    <mergeCell ref="E36:J36"/>
    <mergeCell ref="Q39:X39"/>
    <mergeCell ref="Y58:AF58"/>
    <mergeCell ref="AG58:AR58"/>
    <mergeCell ref="AS45:BC45"/>
    <mergeCell ref="BD45:BP45"/>
    <mergeCell ref="Y56:AF56"/>
    <mergeCell ref="E54:J54"/>
    <mergeCell ref="AS58:BC58"/>
    <mergeCell ref="BD58:BP58"/>
    <mergeCell ref="Q57:X57"/>
    <mergeCell ref="Y57:AF57"/>
    <mergeCell ref="AG57:AR57"/>
    <mergeCell ref="AS57:BC57"/>
    <mergeCell ref="BD57:BP57"/>
    <mergeCell ref="AG56:AR56"/>
    <mergeCell ref="AG49:AR49"/>
    <mergeCell ref="AG52:AR52"/>
    <mergeCell ref="AG55:AR55"/>
    <mergeCell ref="AG54:AR54"/>
    <mergeCell ref="AG47:AR47"/>
    <mergeCell ref="AG48:AR48"/>
    <mergeCell ref="Q49:X49"/>
    <mergeCell ref="Q45:X45"/>
    <mergeCell ref="BD53:BP53"/>
    <mergeCell ref="Q55:X55"/>
    <mergeCell ref="Y55:AF55"/>
    <mergeCell ref="Q52:X52"/>
    <mergeCell ref="Q53:X53"/>
    <mergeCell ref="Y53:AF53"/>
    <mergeCell ref="Q44:X44"/>
    <mergeCell ref="E50:J50"/>
    <mergeCell ref="K50:P50"/>
    <mergeCell ref="K59:P59"/>
    <mergeCell ref="E44:J44"/>
    <mergeCell ref="K44:P44"/>
    <mergeCell ref="E43:J43"/>
    <mergeCell ref="K47:P47"/>
    <mergeCell ref="E39:J39"/>
    <mergeCell ref="E48:J48"/>
    <mergeCell ref="E52:J52"/>
    <mergeCell ref="E53:J53"/>
    <mergeCell ref="K56:P56"/>
    <mergeCell ref="Y48:AF48"/>
    <mergeCell ref="K49:P49"/>
    <mergeCell ref="Q47:X47"/>
    <mergeCell ref="E55:J55"/>
    <mergeCell ref="K55:P55"/>
    <mergeCell ref="K54:P54"/>
    <mergeCell ref="Y54:AF54"/>
    <mergeCell ref="K48:P48"/>
    <mergeCell ref="Y59:AF59"/>
    <mergeCell ref="E47:J47"/>
    <mergeCell ref="Y49:AF49"/>
    <mergeCell ref="K52:P52"/>
    <mergeCell ref="K53:P53"/>
    <mergeCell ref="Q54:X54"/>
    <mergeCell ref="Y52:AF52"/>
    <mergeCell ref="Q58:X58"/>
    <mergeCell ref="E45:J45"/>
    <mergeCell ref="E46:J46"/>
    <mergeCell ref="Y39:AF39"/>
    <mergeCell ref="Y40:AF40"/>
    <mergeCell ref="Y41:AF41"/>
    <mergeCell ref="Y42:AF42"/>
    <mergeCell ref="BQ55:BX55"/>
    <mergeCell ref="BQ52:BX52"/>
    <mergeCell ref="BD59:BP59"/>
    <mergeCell ref="BD39:BP39"/>
    <mergeCell ref="AS41:BC41"/>
    <mergeCell ref="AS42:BC42"/>
    <mergeCell ref="AS43:BC43"/>
    <mergeCell ref="BD41:BP41"/>
    <mergeCell ref="BD42:BP42"/>
    <mergeCell ref="BD43:BP43"/>
    <mergeCell ref="BD56:BP56"/>
    <mergeCell ref="AS53:BC53"/>
    <mergeCell ref="AS60:BC60"/>
    <mergeCell ref="AS47:BC47"/>
    <mergeCell ref="AS49:BC49"/>
    <mergeCell ref="AS52:BC52"/>
    <mergeCell ref="BD49:BP49"/>
    <mergeCell ref="AS59:BC59"/>
    <mergeCell ref="AS56:BC56"/>
    <mergeCell ref="BD47:BP47"/>
    <mergeCell ref="BD48:BP48"/>
    <mergeCell ref="BD46:BP46"/>
    <mergeCell ref="AS44:BC44"/>
    <mergeCell ref="BD44:BP44"/>
    <mergeCell ref="BD54:BP54"/>
    <mergeCell ref="AS54:BC54"/>
    <mergeCell ref="AS55:BC55"/>
    <mergeCell ref="BD52:BP52"/>
    <mergeCell ref="AS48:BC48"/>
    <mergeCell ref="BQ53:BX53"/>
    <mergeCell ref="BQ54:BX54"/>
    <mergeCell ref="BQ41:BX41"/>
    <mergeCell ref="AS189:BC189"/>
    <mergeCell ref="Y189:AF189"/>
    <mergeCell ref="AS188:BC188"/>
    <mergeCell ref="BD188:BP188"/>
    <mergeCell ref="BD212:BP212"/>
    <mergeCell ref="Y208:AF208"/>
    <mergeCell ref="AG208:AR208"/>
    <mergeCell ref="BD203:BP203"/>
    <mergeCell ref="Y211:AF211"/>
    <mergeCell ref="Q208:X208"/>
    <mergeCell ref="A209:BP209"/>
    <mergeCell ref="E208:J208"/>
    <mergeCell ref="AS208:BC208"/>
    <mergeCell ref="K203:P203"/>
    <mergeCell ref="Y203:AF203"/>
    <mergeCell ref="AG203:AR203"/>
    <mergeCell ref="E203:J203"/>
    <mergeCell ref="AG211:AR211"/>
    <mergeCell ref="AS211:BC211"/>
    <mergeCell ref="A208:D208"/>
    <mergeCell ref="A211:D211"/>
    <mergeCell ref="E211:J211"/>
    <mergeCell ref="A190:BP190"/>
    <mergeCell ref="BD207:BP207"/>
    <mergeCell ref="AS207:BC207"/>
    <mergeCell ref="BD200:BP200"/>
    <mergeCell ref="BD199:BP199"/>
    <mergeCell ref="AG193:AR193"/>
    <mergeCell ref="A194:BP194"/>
    <mergeCell ref="A205:D205"/>
    <mergeCell ref="E205:J205"/>
    <mergeCell ref="K205:P205"/>
    <mergeCell ref="AS200:BC200"/>
    <mergeCell ref="A180:BJ180"/>
    <mergeCell ref="A175:BX175"/>
    <mergeCell ref="A172:D172"/>
    <mergeCell ref="E172:J172"/>
    <mergeCell ref="A173:D173"/>
    <mergeCell ref="E173:J173"/>
    <mergeCell ref="Q188:X188"/>
    <mergeCell ref="AG188:AR188"/>
    <mergeCell ref="Y188:AF188"/>
    <mergeCell ref="E183:J183"/>
    <mergeCell ref="AX183:BJ183"/>
    <mergeCell ref="S183:Z183"/>
    <mergeCell ref="AM183:AW183"/>
    <mergeCell ref="AX179:BJ179"/>
    <mergeCell ref="BK174:BR174"/>
    <mergeCell ref="E188:P188"/>
    <mergeCell ref="BK182:BR182"/>
    <mergeCell ref="AM178:AW178"/>
    <mergeCell ref="A186:BX186"/>
    <mergeCell ref="A179:D179"/>
    <mergeCell ref="A193:D193"/>
    <mergeCell ref="A195:BX195"/>
    <mergeCell ref="AG199:AR199"/>
    <mergeCell ref="AS199:BC199"/>
    <mergeCell ref="A197:BX197"/>
    <mergeCell ref="BK180:BR180"/>
    <mergeCell ref="A188:D188"/>
    <mergeCell ref="A185:BX185"/>
    <mergeCell ref="BK184:BR184"/>
    <mergeCell ref="AA182:AL182"/>
    <mergeCell ref="BD189:BP189"/>
    <mergeCell ref="A170:BJ170"/>
    <mergeCell ref="A67:D67"/>
    <mergeCell ref="A66:D66"/>
    <mergeCell ref="E163:J163"/>
    <mergeCell ref="A70:D70"/>
    <mergeCell ref="Q70:X70"/>
    <mergeCell ref="Y70:AF70"/>
    <mergeCell ref="BD202:BP202"/>
    <mergeCell ref="E70:J70"/>
    <mergeCell ref="E162:J162"/>
    <mergeCell ref="E169:J169"/>
    <mergeCell ref="K168:R168"/>
    <mergeCell ref="AS202:BC202"/>
    <mergeCell ref="AG189:AR189"/>
    <mergeCell ref="AA183:AL183"/>
    <mergeCell ref="K183:R183"/>
    <mergeCell ref="E182:J182"/>
    <mergeCell ref="K182:R182"/>
    <mergeCell ref="S182:Z182"/>
    <mergeCell ref="AM182:AW182"/>
    <mergeCell ref="BK183:BR183"/>
    <mergeCell ref="A189:D189"/>
    <mergeCell ref="A183:D183"/>
    <mergeCell ref="A182:D182"/>
    <mergeCell ref="BD201:BP201"/>
    <mergeCell ref="AS201:BC201"/>
    <mergeCell ref="Q201:X201"/>
    <mergeCell ref="A174:BJ174"/>
    <mergeCell ref="A162:D162"/>
    <mergeCell ref="BQ201:BX201"/>
    <mergeCell ref="Q193:X193"/>
    <mergeCell ref="Y199:AF199"/>
    <mergeCell ref="BQ189:BX189"/>
    <mergeCell ref="BQ188:BX188"/>
    <mergeCell ref="AX178:BJ178"/>
    <mergeCell ref="AX182:BJ182"/>
    <mergeCell ref="AS193:BC193"/>
    <mergeCell ref="BQ193:BX193"/>
    <mergeCell ref="BQ194:BX194"/>
    <mergeCell ref="BD193:BP193"/>
    <mergeCell ref="BQ56:BX56"/>
    <mergeCell ref="BQ58:BX58"/>
    <mergeCell ref="BQ57:BX57"/>
    <mergeCell ref="BD61:BP61"/>
    <mergeCell ref="A184:BJ184"/>
    <mergeCell ref="BD55:BP55"/>
    <mergeCell ref="E60:J60"/>
    <mergeCell ref="E56:J56"/>
    <mergeCell ref="Q56:X56"/>
    <mergeCell ref="K70:P70"/>
    <mergeCell ref="Q60:X60"/>
    <mergeCell ref="BQ162:BX162"/>
    <mergeCell ref="BQ62:BX62"/>
    <mergeCell ref="AS70:BC70"/>
    <mergeCell ref="K61:P61"/>
    <mergeCell ref="Q61:X61"/>
    <mergeCell ref="Y61:AF61"/>
    <mergeCell ref="Q66:X66"/>
    <mergeCell ref="Y60:AF60"/>
    <mergeCell ref="BD60:BP60"/>
    <mergeCell ref="BQ60:BX60"/>
    <mergeCell ref="BD67:BP67"/>
    <mergeCell ref="BD66:BP66"/>
    <mergeCell ref="A62:BP62"/>
    <mergeCell ref="AS66:BC66"/>
    <mergeCell ref="E67:J67"/>
    <mergeCell ref="AS67:BC67"/>
    <mergeCell ref="Y67:AF67"/>
    <mergeCell ref="AG67:AR67"/>
    <mergeCell ref="Y66:AF66"/>
    <mergeCell ref="AG66:AR66"/>
    <mergeCell ref="A64:BX64"/>
    <mergeCell ref="E61:J61"/>
    <mergeCell ref="K60:P60"/>
    <mergeCell ref="BQ61:BX61"/>
    <mergeCell ref="AG61:AR61"/>
    <mergeCell ref="AS61:BC61"/>
    <mergeCell ref="AG60:AR60"/>
    <mergeCell ref="A212:D212"/>
    <mergeCell ref="E216:J216"/>
    <mergeCell ref="K216:P216"/>
    <mergeCell ref="Q216:X216"/>
    <mergeCell ref="K200:P200"/>
    <mergeCell ref="K201:P201"/>
    <mergeCell ref="K173:R173"/>
    <mergeCell ref="S173:Z173"/>
    <mergeCell ref="K178:R178"/>
    <mergeCell ref="S178:Z178"/>
    <mergeCell ref="K179:R179"/>
    <mergeCell ref="E189:P189"/>
    <mergeCell ref="Q189:X189"/>
    <mergeCell ref="A178:D178"/>
    <mergeCell ref="A199:D199"/>
    <mergeCell ref="E199:J199"/>
    <mergeCell ref="K199:P199"/>
    <mergeCell ref="E193:P193"/>
    <mergeCell ref="Q203:X203"/>
    <mergeCell ref="A202:D202"/>
    <mergeCell ref="E202:J202"/>
    <mergeCell ref="K202:P202"/>
    <mergeCell ref="Q202:X202"/>
    <mergeCell ref="Y202:AF202"/>
    <mergeCell ref="AG202:AR202"/>
    <mergeCell ref="Q204:X204"/>
    <mergeCell ref="E212:J212"/>
    <mergeCell ref="K212:P212"/>
    <mergeCell ref="Q212:X212"/>
    <mergeCell ref="Y212:AF212"/>
    <mergeCell ref="Y207:AF207"/>
    <mergeCell ref="AG204:AR204"/>
    <mergeCell ref="A204:D204"/>
    <mergeCell ref="Q207:X207"/>
    <mergeCell ref="Q211:X211"/>
    <mergeCell ref="E204:J204"/>
    <mergeCell ref="K204:P204"/>
    <mergeCell ref="Y201:AF201"/>
    <mergeCell ref="Q205:X205"/>
    <mergeCell ref="Y205:AF205"/>
    <mergeCell ref="AG205:AR205"/>
    <mergeCell ref="A206:D206"/>
    <mergeCell ref="E206:J206"/>
    <mergeCell ref="K206:P206"/>
    <mergeCell ref="E218:J218"/>
    <mergeCell ref="K218:P218"/>
    <mergeCell ref="Q218:X218"/>
    <mergeCell ref="E207:J207"/>
    <mergeCell ref="K207:P207"/>
    <mergeCell ref="AG207:AR207"/>
    <mergeCell ref="BQ218:BX218"/>
    <mergeCell ref="Y218:AF218"/>
    <mergeCell ref="AG218:AR218"/>
    <mergeCell ref="AS218:BC218"/>
    <mergeCell ref="K215:P215"/>
    <mergeCell ref="Q215:X215"/>
    <mergeCell ref="Y215:AF215"/>
    <mergeCell ref="AG215:AR215"/>
    <mergeCell ref="AS215:BC215"/>
    <mergeCell ref="BD215:BP215"/>
    <mergeCell ref="BQ215:BX215"/>
    <mergeCell ref="Y216:AF216"/>
    <mergeCell ref="BD208:BP208"/>
    <mergeCell ref="BQ207:BX207"/>
    <mergeCell ref="AG217:AR217"/>
    <mergeCell ref="AS217:BC217"/>
    <mergeCell ref="BQ202:BX202"/>
    <mergeCell ref="BD211:BP211"/>
    <mergeCell ref="BQ203:BX203"/>
    <mergeCell ref="BQ208:BX208"/>
    <mergeCell ref="BQ216:BX216"/>
    <mergeCell ref="BQ217:BX217"/>
    <mergeCell ref="A213:D213"/>
    <mergeCell ref="E213:J213"/>
    <mergeCell ref="K213:P213"/>
    <mergeCell ref="Q213:X213"/>
    <mergeCell ref="Y213:AF213"/>
    <mergeCell ref="AG213:AR213"/>
    <mergeCell ref="AS213:BC213"/>
    <mergeCell ref="BD213:BP213"/>
    <mergeCell ref="BQ213:BX213"/>
    <mergeCell ref="A215:D215"/>
    <mergeCell ref="E215:J215"/>
    <mergeCell ref="BD204:BP204"/>
    <mergeCell ref="AS203:BC203"/>
    <mergeCell ref="AS204:BC204"/>
    <mergeCell ref="BQ204:BX204"/>
    <mergeCell ref="AS205:BC205"/>
    <mergeCell ref="BD205:BP205"/>
    <mergeCell ref="BQ205:BX205"/>
    <mergeCell ref="Q206:X206"/>
    <mergeCell ref="Y206:AF206"/>
    <mergeCell ref="AG206:AR206"/>
    <mergeCell ref="AS206:BC206"/>
    <mergeCell ref="BD206:BP206"/>
    <mergeCell ref="BQ206:BX206"/>
    <mergeCell ref="K211:P211"/>
    <mergeCell ref="Y204:AF204"/>
    <mergeCell ref="K208:P208"/>
    <mergeCell ref="A207:D207"/>
    <mergeCell ref="A203:D203"/>
    <mergeCell ref="BQ200:BX200"/>
    <mergeCell ref="BQ212:BX212"/>
    <mergeCell ref="BQ211:BX211"/>
    <mergeCell ref="BQ209:BX209"/>
    <mergeCell ref="BQ219:BX219"/>
    <mergeCell ref="A219:BP219"/>
    <mergeCell ref="A214:D214"/>
    <mergeCell ref="E214:J214"/>
    <mergeCell ref="K214:P214"/>
    <mergeCell ref="Q214:X214"/>
    <mergeCell ref="Y214:AF214"/>
    <mergeCell ref="AG214:AR214"/>
    <mergeCell ref="AS214:BC214"/>
    <mergeCell ref="BD214:BP214"/>
    <mergeCell ref="BQ214:BX214"/>
    <mergeCell ref="BD218:BP218"/>
    <mergeCell ref="BD217:BP217"/>
    <mergeCell ref="BD216:BP216"/>
    <mergeCell ref="E217:J217"/>
    <mergeCell ref="K217:P217"/>
    <mergeCell ref="A218:D218"/>
    <mergeCell ref="E200:J200"/>
    <mergeCell ref="E201:J201"/>
    <mergeCell ref="Q200:X200"/>
    <mergeCell ref="A216:D216"/>
    <mergeCell ref="AG212:AR212"/>
    <mergeCell ref="AS212:BC212"/>
    <mergeCell ref="A217:D217"/>
    <mergeCell ref="AG216:AR216"/>
    <mergeCell ref="AS216:BC216"/>
    <mergeCell ref="Q217:X217"/>
    <mergeCell ref="Y217:AF217"/>
    <mergeCell ref="BK173:BR173"/>
    <mergeCell ref="AM173:AW173"/>
    <mergeCell ref="BK178:BR178"/>
    <mergeCell ref="BK179:BR179"/>
    <mergeCell ref="AM179:AW179"/>
    <mergeCell ref="S179:Z179"/>
    <mergeCell ref="A176:BX176"/>
    <mergeCell ref="E179:J179"/>
    <mergeCell ref="AX172:BJ172"/>
    <mergeCell ref="E178:J178"/>
    <mergeCell ref="AA173:AL173"/>
    <mergeCell ref="K172:R172"/>
    <mergeCell ref="AA178:AL178"/>
    <mergeCell ref="AA179:AL179"/>
    <mergeCell ref="AA172:AL172"/>
    <mergeCell ref="AM172:AW172"/>
    <mergeCell ref="AX173:BJ173"/>
    <mergeCell ref="A164:BP164"/>
    <mergeCell ref="BK169:BR169"/>
    <mergeCell ref="BQ163:BX163"/>
    <mergeCell ref="A163:D163"/>
    <mergeCell ref="A166:BX166"/>
    <mergeCell ref="S169:Z169"/>
    <mergeCell ref="S168:Z168"/>
    <mergeCell ref="AA168:AL168"/>
    <mergeCell ref="AM168:AW168"/>
    <mergeCell ref="AA169:AL169"/>
    <mergeCell ref="AM169:AW169"/>
    <mergeCell ref="BK168:BR168"/>
    <mergeCell ref="K169:R169"/>
    <mergeCell ref="AX169:BJ169"/>
    <mergeCell ref="BD163:BP163"/>
    <mergeCell ref="AG163:AR163"/>
    <mergeCell ref="AS163:BC163"/>
    <mergeCell ref="Q163:X163"/>
    <mergeCell ref="Y163:AF163"/>
    <mergeCell ref="K163:P163"/>
    <mergeCell ref="BQ164:BX164"/>
    <mergeCell ref="E49:J49"/>
    <mergeCell ref="Q48:X48"/>
    <mergeCell ref="E41:J41"/>
    <mergeCell ref="E42:J42"/>
    <mergeCell ref="AG43:AR43"/>
    <mergeCell ref="AG45:AR45"/>
    <mergeCell ref="BQ43:BX43"/>
    <mergeCell ref="BQ45:BX45"/>
    <mergeCell ref="BQ46:BX46"/>
    <mergeCell ref="BQ44:BX44"/>
    <mergeCell ref="K43:P43"/>
    <mergeCell ref="Y47:AF47"/>
    <mergeCell ref="BQ47:BX47"/>
    <mergeCell ref="BQ48:BX48"/>
    <mergeCell ref="BQ49:BX49"/>
    <mergeCell ref="Q40:X40"/>
    <mergeCell ref="Q41:X41"/>
    <mergeCell ref="Q42:X42"/>
    <mergeCell ref="Q43:X43"/>
    <mergeCell ref="BQ42:BX42"/>
    <mergeCell ref="BD36:BP36"/>
    <mergeCell ref="BQ36:BX36"/>
    <mergeCell ref="K40:P40"/>
    <mergeCell ref="K37:P37"/>
    <mergeCell ref="BQ38:BX38"/>
    <mergeCell ref="BQ39:BX39"/>
    <mergeCell ref="BQ40:BX40"/>
    <mergeCell ref="AS39:BC39"/>
    <mergeCell ref="AS40:BC40"/>
    <mergeCell ref="BD40:BP40"/>
    <mergeCell ref="E37:J37"/>
    <mergeCell ref="Q34:X34"/>
    <mergeCell ref="K35:P35"/>
    <mergeCell ref="Q35:X35"/>
    <mergeCell ref="BD35:BP35"/>
    <mergeCell ref="BD37:BP37"/>
    <mergeCell ref="BD38:BP38"/>
    <mergeCell ref="AS37:BC37"/>
    <mergeCell ref="AS38:BC38"/>
    <mergeCell ref="K38:P38"/>
    <mergeCell ref="Y37:AF37"/>
    <mergeCell ref="Y38:AF38"/>
    <mergeCell ref="Q38:X38"/>
    <mergeCell ref="K36:P36"/>
    <mergeCell ref="BQ37:BX37"/>
    <mergeCell ref="Y36:AF36"/>
    <mergeCell ref="Y35:AF35"/>
    <mergeCell ref="Q36:X36"/>
    <mergeCell ref="AG36:AR36"/>
    <mergeCell ref="AG35:AR35"/>
    <mergeCell ref="AS35:BC35"/>
    <mergeCell ref="E35:J35"/>
    <mergeCell ref="E34:J34"/>
    <mergeCell ref="K34:P34"/>
    <mergeCell ref="Q33:X33"/>
    <mergeCell ref="K33:P33"/>
    <mergeCell ref="A5:D5"/>
    <mergeCell ref="E5:J5"/>
    <mergeCell ref="K5:P5"/>
    <mergeCell ref="Q32:X32"/>
    <mergeCell ref="Y32:AF32"/>
    <mergeCell ref="Y34:AF34"/>
    <mergeCell ref="K24:P24"/>
    <mergeCell ref="Q24:X24"/>
    <mergeCell ref="Q7:X7"/>
    <mergeCell ref="Q6:X6"/>
    <mergeCell ref="Q5:X5"/>
    <mergeCell ref="K6:P6"/>
    <mergeCell ref="Y6:AF6"/>
    <mergeCell ref="E7:J7"/>
    <mergeCell ref="E6:J6"/>
    <mergeCell ref="Y5:AF5"/>
    <mergeCell ref="E23:J23"/>
    <mergeCell ref="K23:P23"/>
    <mergeCell ref="Y33:AF33"/>
    <mergeCell ref="Y23:AF23"/>
    <mergeCell ref="Y30:AF30"/>
    <mergeCell ref="K8:P8"/>
    <mergeCell ref="Q8:X8"/>
    <mergeCell ref="E8:J8"/>
    <mergeCell ref="A20:D20"/>
    <mergeCell ref="Y15:AF15"/>
    <mergeCell ref="Q31:X31"/>
    <mergeCell ref="K32:P32"/>
    <mergeCell ref="E31:J31"/>
    <mergeCell ref="E33:J33"/>
    <mergeCell ref="Q23:X23"/>
    <mergeCell ref="Q21:X21"/>
    <mergeCell ref="A8:D8"/>
    <mergeCell ref="A10:D10"/>
    <mergeCell ref="E10:J10"/>
    <mergeCell ref="K10:P10"/>
    <mergeCell ref="Q10:X10"/>
    <mergeCell ref="AG10:AR10"/>
    <mergeCell ref="AS10:BC10"/>
    <mergeCell ref="A9:D9"/>
    <mergeCell ref="E9:J9"/>
    <mergeCell ref="K9:P9"/>
    <mergeCell ref="Q9:X9"/>
    <mergeCell ref="Y9:AF9"/>
    <mergeCell ref="AG9:AR9"/>
    <mergeCell ref="AS9:BC9"/>
    <mergeCell ref="Q11:X11"/>
    <mergeCell ref="A17:D17"/>
    <mergeCell ref="E17:J17"/>
    <mergeCell ref="K17:P17"/>
    <mergeCell ref="Q17:X17"/>
    <mergeCell ref="Y17:AF17"/>
    <mergeCell ref="AG17:AR17"/>
    <mergeCell ref="K14:P14"/>
    <mergeCell ref="A15:D15"/>
    <mergeCell ref="A16:D16"/>
    <mergeCell ref="E16:J16"/>
    <mergeCell ref="K16:P16"/>
    <mergeCell ref="Q16:X16"/>
    <mergeCell ref="Y16:AF16"/>
    <mergeCell ref="A6:D6"/>
    <mergeCell ref="A7:D7"/>
    <mergeCell ref="K11:P11"/>
    <mergeCell ref="A3:D3"/>
    <mergeCell ref="A4:D4"/>
    <mergeCell ref="A1:BX1"/>
    <mergeCell ref="A2:CA2"/>
    <mergeCell ref="E3:J3"/>
    <mergeCell ref="K3:P3"/>
    <mergeCell ref="AG4:AR4"/>
    <mergeCell ref="Q3:X3"/>
    <mergeCell ref="Y3:AF3"/>
    <mergeCell ref="E4:J4"/>
    <mergeCell ref="K4:P4"/>
    <mergeCell ref="BQ3:BX3"/>
    <mergeCell ref="AS3:BC3"/>
    <mergeCell ref="AG3:AR3"/>
    <mergeCell ref="Q4:X4"/>
    <mergeCell ref="Y4:AF4"/>
    <mergeCell ref="AS4:BC4"/>
    <mergeCell ref="BD3:BP3"/>
    <mergeCell ref="BQ4:BX4"/>
    <mergeCell ref="BD4:BP4"/>
    <mergeCell ref="E11:J11"/>
    <mergeCell ref="BD6:BP6"/>
    <mergeCell ref="AS6:BC6"/>
    <mergeCell ref="BD5:BP5"/>
    <mergeCell ref="Y7:AF7"/>
    <mergeCell ref="AG7:AR7"/>
    <mergeCell ref="AS5:BC5"/>
    <mergeCell ref="AS7:BC7"/>
    <mergeCell ref="BD9:BP9"/>
    <mergeCell ref="AG16:AR16"/>
    <mergeCell ref="E15:J15"/>
    <mergeCell ref="K15:P15"/>
    <mergeCell ref="Q15:X15"/>
    <mergeCell ref="A11:D11"/>
    <mergeCell ref="A14:D14"/>
    <mergeCell ref="Q14:X14"/>
    <mergeCell ref="AG25:AR25"/>
    <mergeCell ref="AS25:BC25"/>
    <mergeCell ref="BD25:BM25"/>
    <mergeCell ref="BD23:BM23"/>
    <mergeCell ref="AG22:AR22"/>
    <mergeCell ref="BQ21:BX21"/>
    <mergeCell ref="BD22:BM22"/>
    <mergeCell ref="Y22:AF22"/>
    <mergeCell ref="BQ23:BX23"/>
    <mergeCell ref="AS22:BC22"/>
    <mergeCell ref="Y21:AF21"/>
    <mergeCell ref="AG21:AR21"/>
    <mergeCell ref="AS21:BC21"/>
    <mergeCell ref="BD21:BM21"/>
    <mergeCell ref="Y20:AF20"/>
    <mergeCell ref="AG20:AR20"/>
    <mergeCell ref="AS20:BC20"/>
    <mergeCell ref="BD20:BP20"/>
    <mergeCell ref="Y24:AF24"/>
    <mergeCell ref="AG24:AR24"/>
    <mergeCell ref="AS24:BC24"/>
    <mergeCell ref="BQ11:BX11"/>
    <mergeCell ref="BQ12:BX12"/>
    <mergeCell ref="K18:P18"/>
    <mergeCell ref="K21:P21"/>
    <mergeCell ref="E29:J29"/>
    <mergeCell ref="K29:P29"/>
    <mergeCell ref="Q29:X29"/>
    <mergeCell ref="E28:J28"/>
    <mergeCell ref="K28:P28"/>
    <mergeCell ref="Q28:X28"/>
    <mergeCell ref="Y28:AF28"/>
    <mergeCell ref="E27:J27"/>
    <mergeCell ref="K27:P27"/>
    <mergeCell ref="Q27:X27"/>
    <mergeCell ref="AG8:AR8"/>
    <mergeCell ref="AS8:BC8"/>
    <mergeCell ref="AG6:AR6"/>
    <mergeCell ref="Y8:AF8"/>
    <mergeCell ref="K7:P7"/>
    <mergeCell ref="BQ6:BX6"/>
    <mergeCell ref="BQ5:BX5"/>
    <mergeCell ref="BQ7:BX7"/>
    <mergeCell ref="AG5:AR5"/>
    <mergeCell ref="BD7:BP7"/>
    <mergeCell ref="BD8:BP8"/>
    <mergeCell ref="AG11:AR11"/>
    <mergeCell ref="AS11:BC11"/>
    <mergeCell ref="BD11:BP11"/>
    <mergeCell ref="Y11:AF11"/>
    <mergeCell ref="AG18:AR18"/>
    <mergeCell ref="AG19:AR19"/>
    <mergeCell ref="Y27:AF27"/>
    <mergeCell ref="AG28:AR28"/>
    <mergeCell ref="BD10:BP10"/>
    <mergeCell ref="AS28:BC28"/>
    <mergeCell ref="BD28:BP28"/>
    <mergeCell ref="BQ8:BX8"/>
    <mergeCell ref="BQ19:BX19"/>
    <mergeCell ref="BQ17:BX17"/>
    <mergeCell ref="BQ20:BX20"/>
    <mergeCell ref="Y29:AF29"/>
    <mergeCell ref="Y31:AF31"/>
    <mergeCell ref="BQ22:BX22"/>
    <mergeCell ref="Y10:AF10"/>
    <mergeCell ref="BQ9:BX9"/>
    <mergeCell ref="BQ10:BX10"/>
    <mergeCell ref="BQ14:BX14"/>
    <mergeCell ref="AS14:BC14"/>
    <mergeCell ref="BD14:BP14"/>
    <mergeCell ref="BD15:BP15"/>
    <mergeCell ref="BQ18:BX18"/>
    <mergeCell ref="BD17:BP17"/>
    <mergeCell ref="AS19:BC19"/>
    <mergeCell ref="BD19:BP19"/>
    <mergeCell ref="A12:BP12"/>
    <mergeCell ref="AG15:AR15"/>
    <mergeCell ref="AG14:AR14"/>
    <mergeCell ref="Y14:AF14"/>
    <mergeCell ref="E14:J14"/>
    <mergeCell ref="A19:D19"/>
    <mergeCell ref="E19:J19"/>
    <mergeCell ref="K19:P19"/>
    <mergeCell ref="Q19:X19"/>
    <mergeCell ref="Y19:AF19"/>
    <mergeCell ref="A18:D18"/>
    <mergeCell ref="Q18:X18"/>
    <mergeCell ref="Y18:AF18"/>
    <mergeCell ref="E18:J1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dimension ref="A1:AW1000"/>
  <sheetViews>
    <sheetView tabSelected="1" workbookViewId="0">
      <selection activeCell="A2" sqref="A2:AN2"/>
    </sheetView>
  </sheetViews>
  <sheetFormatPr defaultColWidth="15.140625" defaultRowHeight="15" customHeight="1"/>
  <cols>
    <col min="1" max="17" width="1.42578125" customWidth="1"/>
    <col min="18" max="18" width="1.7109375" customWidth="1"/>
    <col min="19" max="37" width="1.42578125" customWidth="1"/>
    <col min="38" max="38" width="1.7109375" customWidth="1"/>
    <col min="39" max="39" width="3.7109375" customWidth="1"/>
    <col min="40" max="48" width="1.42578125" customWidth="1"/>
    <col min="49" max="49" width="3" customWidth="1"/>
  </cols>
  <sheetData>
    <row r="1" spans="1:49" ht="232.5" customHeight="1">
      <c r="A1" s="1014" t="s">
        <v>434</v>
      </c>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row>
    <row r="2" spans="1:49">
      <c r="A2" s="1015" t="s">
        <v>435</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6"/>
      <c r="AO2" s="1015">
        <v>3</v>
      </c>
      <c r="AP2" s="335"/>
      <c r="AQ2" s="335"/>
      <c r="AR2" s="335"/>
      <c r="AS2" s="336"/>
      <c r="AT2" s="1015">
        <v>6</v>
      </c>
      <c r="AU2" s="335"/>
      <c r="AV2" s="335"/>
      <c r="AW2" s="336"/>
    </row>
    <row r="3" spans="1:49">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row>
    <row r="4" spans="1:49">
      <c r="A4" s="1015" t="s">
        <v>436</v>
      </c>
      <c r="B4" s="335"/>
      <c r="C4" s="335"/>
      <c r="D4" s="335"/>
      <c r="E4" s="335"/>
      <c r="F4" s="335"/>
      <c r="G4" s="335"/>
      <c r="H4" s="335"/>
      <c r="I4" s="335"/>
      <c r="J4" s="335"/>
      <c r="K4" s="336"/>
      <c r="L4" s="1004">
        <v>3</v>
      </c>
      <c r="M4" s="336"/>
      <c r="N4" s="1004">
        <v>0</v>
      </c>
      <c r="O4" s="336"/>
      <c r="P4" s="1016" t="s">
        <v>1279</v>
      </c>
      <c r="Q4" s="336"/>
      <c r="R4" s="1004">
        <v>0</v>
      </c>
      <c r="S4" s="336"/>
      <c r="T4" s="1004">
        <v>4</v>
      </c>
      <c r="U4" s="336"/>
      <c r="V4" s="1016" t="s">
        <v>1279</v>
      </c>
      <c r="W4" s="336"/>
      <c r="X4" s="1004">
        <v>2</v>
      </c>
      <c r="Y4" s="336"/>
      <c r="Z4" s="1004">
        <v>0</v>
      </c>
      <c r="AA4" s="336"/>
      <c r="AB4" s="1004">
        <v>1</v>
      </c>
      <c r="AC4" s="336"/>
      <c r="AD4" s="1004">
        <v>9</v>
      </c>
      <c r="AE4" s="336"/>
      <c r="AF4" s="64"/>
      <c r="AG4" s="64"/>
      <c r="AH4" s="64"/>
      <c r="AI4" s="64"/>
      <c r="AJ4" s="64"/>
      <c r="AK4" s="64"/>
      <c r="AL4" s="64"/>
      <c r="AM4" s="64"/>
      <c r="AN4" s="64"/>
      <c r="AO4" s="64"/>
      <c r="AP4" s="64"/>
      <c r="AQ4" s="64"/>
      <c r="AR4" s="64"/>
      <c r="AS4" s="64"/>
      <c r="AT4" s="64"/>
      <c r="AU4" s="64"/>
      <c r="AV4" s="64"/>
      <c r="AW4" s="64"/>
    </row>
    <row r="5" spans="1:49">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row>
    <row r="6" spans="1:49">
      <c r="A6" s="1003" t="s">
        <v>437</v>
      </c>
      <c r="B6" s="362"/>
      <c r="C6" s="362"/>
      <c r="D6" s="362"/>
      <c r="E6" s="362"/>
      <c r="F6" s="362"/>
      <c r="G6" s="362"/>
      <c r="H6" s="362"/>
      <c r="I6" s="362"/>
      <c r="J6" s="362"/>
      <c r="K6" s="362"/>
      <c r="L6" s="362"/>
      <c r="M6" s="362"/>
      <c r="N6" s="362"/>
      <c r="O6" s="362"/>
      <c r="P6" s="362"/>
      <c r="Q6" s="362"/>
      <c r="R6" s="362"/>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row>
    <row r="7" spans="1:49">
      <c r="A7" s="1004"/>
      <c r="B7" s="336"/>
      <c r="C7" s="1004"/>
      <c r="D7" s="336"/>
      <c r="E7" s="1004"/>
      <c r="F7" s="336"/>
      <c r="G7" s="1004"/>
      <c r="H7" s="336"/>
      <c r="I7" s="1004"/>
      <c r="J7" s="336"/>
      <c r="K7" s="1004"/>
      <c r="L7" s="336"/>
      <c r="M7" s="1004"/>
      <c r="N7" s="336"/>
      <c r="O7" s="1004"/>
      <c r="P7" s="336"/>
      <c r="Q7" s="1004"/>
      <c r="R7" s="336"/>
      <c r="S7" s="1004"/>
      <c r="T7" s="336"/>
      <c r="U7" s="64"/>
      <c r="V7" s="64"/>
      <c r="W7" s="64"/>
      <c r="X7" s="64"/>
      <c r="Y7" s="64"/>
      <c r="Z7" s="1009"/>
      <c r="AA7" s="372"/>
      <c r="AB7" s="372"/>
      <c r="AC7" s="372"/>
      <c r="AD7" s="372"/>
      <c r="AE7" s="372"/>
      <c r="AF7" s="372"/>
      <c r="AG7" s="372"/>
      <c r="AH7" s="372"/>
      <c r="AI7" s="372"/>
      <c r="AJ7" s="372"/>
      <c r="AK7" s="372"/>
      <c r="AL7" s="64"/>
      <c r="AM7" s="1019" t="s">
        <v>1137</v>
      </c>
      <c r="AN7" s="372"/>
      <c r="AO7" s="372"/>
      <c r="AP7" s="372"/>
      <c r="AQ7" s="372"/>
      <c r="AR7" s="372"/>
      <c r="AS7" s="372"/>
      <c r="AT7" s="372"/>
      <c r="AU7" s="372"/>
      <c r="AV7" s="372"/>
      <c r="AW7" s="372"/>
    </row>
    <row r="8" spans="1:49">
      <c r="A8" s="1020" t="s">
        <v>438</v>
      </c>
      <c r="B8" s="357"/>
      <c r="C8" s="357"/>
      <c r="D8" s="357"/>
      <c r="E8" s="357"/>
      <c r="F8" s="357"/>
      <c r="G8" s="357"/>
      <c r="H8" s="357"/>
      <c r="I8" s="357"/>
      <c r="J8" s="357"/>
      <c r="K8" s="357"/>
      <c r="L8" s="357"/>
      <c r="M8" s="357"/>
      <c r="N8" s="357"/>
      <c r="O8" s="357"/>
      <c r="P8" s="357"/>
      <c r="Q8" s="357"/>
      <c r="R8" s="357"/>
      <c r="S8" s="357"/>
      <c r="T8" s="357"/>
      <c r="U8" s="64"/>
      <c r="V8" s="64"/>
      <c r="W8" s="64"/>
      <c r="X8" s="64"/>
      <c r="Y8" s="64"/>
      <c r="Z8" s="1011" t="s">
        <v>439</v>
      </c>
      <c r="AA8" s="362"/>
      <c r="AB8" s="362"/>
      <c r="AC8" s="362"/>
      <c r="AD8" s="362"/>
      <c r="AE8" s="362"/>
      <c r="AF8" s="362"/>
      <c r="AG8" s="362"/>
      <c r="AH8" s="362"/>
      <c r="AI8" s="362"/>
      <c r="AJ8" s="362"/>
      <c r="AK8" s="362"/>
      <c r="AL8" s="64"/>
      <c r="AM8" s="1011" t="s">
        <v>440</v>
      </c>
      <c r="AN8" s="362"/>
      <c r="AO8" s="362"/>
      <c r="AP8" s="362"/>
      <c r="AQ8" s="362"/>
      <c r="AR8" s="362"/>
      <c r="AS8" s="362"/>
      <c r="AT8" s="362"/>
      <c r="AU8" s="362"/>
      <c r="AV8" s="362"/>
      <c r="AW8" s="362"/>
    </row>
    <row r="9" spans="1:49">
      <c r="A9" s="362"/>
      <c r="B9" s="362"/>
      <c r="C9" s="362"/>
      <c r="D9" s="362"/>
      <c r="E9" s="362"/>
      <c r="F9" s="362"/>
      <c r="G9" s="362"/>
      <c r="H9" s="362"/>
      <c r="I9" s="362"/>
      <c r="J9" s="362"/>
      <c r="K9" s="362"/>
      <c r="L9" s="362"/>
      <c r="M9" s="362"/>
      <c r="N9" s="362"/>
      <c r="O9" s="362"/>
      <c r="P9" s="362"/>
      <c r="Q9" s="362"/>
      <c r="R9" s="362"/>
      <c r="S9" s="362"/>
      <c r="T9" s="362"/>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row>
    <row r="10" spans="1:49">
      <c r="A10" s="362"/>
      <c r="B10" s="362"/>
      <c r="C10" s="362"/>
      <c r="D10" s="362"/>
      <c r="E10" s="362"/>
      <c r="F10" s="362"/>
      <c r="G10" s="362"/>
      <c r="H10" s="362"/>
      <c r="I10" s="362"/>
      <c r="J10" s="362"/>
      <c r="K10" s="362"/>
      <c r="L10" s="362"/>
      <c r="M10" s="362"/>
      <c r="N10" s="362"/>
      <c r="O10" s="362"/>
      <c r="P10" s="362"/>
      <c r="Q10" s="362"/>
      <c r="R10" s="362"/>
      <c r="S10" s="362"/>
      <c r="T10" s="362"/>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row>
    <row r="11" spans="1:49">
      <c r="A11" s="64"/>
      <c r="B11" s="64"/>
      <c r="C11" s="64"/>
      <c r="D11" s="64"/>
      <c r="E11" s="64"/>
      <c r="F11" s="64"/>
      <c r="G11" s="64"/>
      <c r="H11" s="64"/>
      <c r="I11" s="64"/>
      <c r="J11" s="64"/>
      <c r="K11" s="64"/>
      <c r="L11" s="64"/>
      <c r="M11" s="64"/>
      <c r="N11" s="64"/>
      <c r="O11" s="64"/>
      <c r="P11" s="64"/>
      <c r="Q11" s="64"/>
      <c r="R11" s="64"/>
      <c r="S11" s="64"/>
      <c r="T11" s="64"/>
      <c r="U11" s="64"/>
      <c r="V11" s="64"/>
      <c r="W11" s="64"/>
      <c r="X11" s="64" t="s">
        <v>441</v>
      </c>
      <c r="Y11" s="64"/>
      <c r="Z11" s="64" t="s">
        <v>442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row>
    <row r="12" spans="1:49" ht="39" customHeight="1">
      <c r="A12" s="1021" t="s">
        <v>443</v>
      </c>
      <c r="B12" s="372"/>
      <c r="C12" s="372"/>
      <c r="D12" s="372"/>
      <c r="E12" s="372"/>
      <c r="F12" s="372"/>
      <c r="G12" s="372"/>
      <c r="H12" s="372"/>
      <c r="I12" s="372"/>
      <c r="J12" s="372"/>
      <c r="K12" s="372"/>
      <c r="L12" s="372"/>
      <c r="M12" s="372"/>
      <c r="N12" s="372"/>
      <c r="O12" s="372"/>
      <c r="P12" s="372"/>
      <c r="Q12" s="372"/>
      <c r="R12" s="372"/>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row>
    <row r="13" spans="1:49" ht="17.25" customHeight="1">
      <c r="A13" s="1004"/>
      <c r="B13" s="336"/>
      <c r="C13" s="1004"/>
      <c r="D13" s="336"/>
      <c r="E13" s="1004"/>
      <c r="F13" s="336"/>
      <c r="G13" s="1004"/>
      <c r="H13" s="336"/>
      <c r="I13" s="1004"/>
      <c r="J13" s="336"/>
      <c r="K13" s="1004"/>
      <c r="L13" s="336"/>
      <c r="M13" s="1004"/>
      <c r="N13" s="336"/>
      <c r="O13" s="1004"/>
      <c r="P13" s="336"/>
      <c r="Q13" s="1004"/>
      <c r="R13" s="336"/>
      <c r="S13" s="1004"/>
      <c r="T13" s="336"/>
      <c r="U13" s="64"/>
      <c r="V13" s="64"/>
      <c r="W13" s="64"/>
      <c r="X13" s="64"/>
      <c r="Y13" s="64"/>
      <c r="Z13" s="1009"/>
      <c r="AA13" s="372"/>
      <c r="AB13" s="372"/>
      <c r="AC13" s="372"/>
      <c r="AD13" s="372"/>
      <c r="AE13" s="372"/>
      <c r="AF13" s="372"/>
      <c r="AG13" s="372"/>
      <c r="AH13" s="372"/>
      <c r="AI13" s="372"/>
      <c r="AJ13" s="372"/>
      <c r="AK13" s="372"/>
      <c r="AL13" s="64"/>
      <c r="AM13" s="1010" t="s">
        <v>1136</v>
      </c>
      <c r="AN13" s="372"/>
      <c r="AO13" s="372"/>
      <c r="AP13" s="372"/>
      <c r="AQ13" s="372"/>
      <c r="AR13" s="372"/>
      <c r="AS13" s="372"/>
      <c r="AT13" s="372"/>
      <c r="AU13" s="372"/>
      <c r="AV13" s="372"/>
      <c r="AW13" s="372"/>
    </row>
    <row r="14" spans="1:49">
      <c r="A14" s="1020" t="s">
        <v>438</v>
      </c>
      <c r="B14" s="357"/>
      <c r="C14" s="357"/>
      <c r="D14" s="357"/>
      <c r="E14" s="357"/>
      <c r="F14" s="357"/>
      <c r="G14" s="357"/>
      <c r="H14" s="357"/>
      <c r="I14" s="357"/>
      <c r="J14" s="357"/>
      <c r="K14" s="357"/>
      <c r="L14" s="357"/>
      <c r="M14" s="357"/>
      <c r="N14" s="357"/>
      <c r="O14" s="357"/>
      <c r="P14" s="357"/>
      <c r="Q14" s="357"/>
      <c r="R14" s="357"/>
      <c r="S14" s="357"/>
      <c r="T14" s="357"/>
      <c r="U14" s="64"/>
      <c r="V14" s="64"/>
      <c r="W14" s="64"/>
      <c r="X14" s="64"/>
      <c r="Y14" s="64"/>
      <c r="Z14" s="1011" t="s">
        <v>439</v>
      </c>
      <c r="AA14" s="362"/>
      <c r="AB14" s="362"/>
      <c r="AC14" s="362"/>
      <c r="AD14" s="362"/>
      <c r="AE14" s="362"/>
      <c r="AF14" s="362"/>
      <c r="AG14" s="362"/>
      <c r="AH14" s="362"/>
      <c r="AI14" s="362"/>
      <c r="AJ14" s="362"/>
      <c r="AK14" s="362"/>
      <c r="AL14" s="64"/>
      <c r="AM14" s="1011" t="s">
        <v>440</v>
      </c>
      <c r="AN14" s="362"/>
      <c r="AO14" s="362"/>
      <c r="AP14" s="362"/>
      <c r="AQ14" s="362"/>
      <c r="AR14" s="362"/>
      <c r="AS14" s="362"/>
      <c r="AT14" s="362"/>
      <c r="AU14" s="362"/>
      <c r="AV14" s="362"/>
      <c r="AW14" s="362"/>
    </row>
    <row r="15" spans="1:49">
      <c r="A15" s="362"/>
      <c r="B15" s="362"/>
      <c r="C15" s="362"/>
      <c r="D15" s="362"/>
      <c r="E15" s="362"/>
      <c r="F15" s="362"/>
      <c r="G15" s="362"/>
      <c r="H15" s="362"/>
      <c r="I15" s="362"/>
      <c r="J15" s="362"/>
      <c r="K15" s="362"/>
      <c r="L15" s="362"/>
      <c r="M15" s="362"/>
      <c r="N15" s="362"/>
      <c r="O15" s="362"/>
      <c r="P15" s="362"/>
      <c r="Q15" s="362"/>
      <c r="R15" s="362"/>
      <c r="S15" s="362"/>
      <c r="T15" s="362"/>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row>
    <row r="16" spans="1:49">
      <c r="A16" s="362"/>
      <c r="B16" s="362"/>
      <c r="C16" s="362"/>
      <c r="D16" s="362"/>
      <c r="E16" s="362"/>
      <c r="F16" s="362"/>
      <c r="G16" s="362"/>
      <c r="H16" s="362"/>
      <c r="I16" s="362"/>
      <c r="J16" s="362"/>
      <c r="K16" s="362"/>
      <c r="L16" s="362"/>
      <c r="M16" s="362"/>
      <c r="N16" s="362"/>
      <c r="O16" s="362"/>
      <c r="P16" s="362"/>
      <c r="Q16" s="362"/>
      <c r="R16" s="362"/>
      <c r="S16" s="362"/>
      <c r="T16" s="362"/>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row>
    <row r="17" spans="1:49" ht="35.25" customHeight="1">
      <c r="A17" s="65"/>
      <c r="B17" s="1018" t="s">
        <v>444</v>
      </c>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row>
    <row r="18" spans="1:49" ht="21.75" customHeight="1">
      <c r="A18" s="1004"/>
      <c r="B18" s="335"/>
      <c r="C18" s="335"/>
      <c r="D18" s="335"/>
      <c r="E18" s="336"/>
      <c r="F18" s="1017" t="s">
        <v>445</v>
      </c>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6"/>
    </row>
    <row r="19" spans="1:49">
      <c r="A19" s="1013"/>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row>
    <row r="20" spans="1:49" ht="29.25" customHeight="1">
      <c r="A20" s="1007" t="s">
        <v>446</v>
      </c>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6"/>
    </row>
    <row r="21" spans="1:49">
      <c r="A21" s="1004" t="s">
        <v>447</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6"/>
    </row>
    <row r="22" spans="1:49" ht="27.75" customHeight="1">
      <c r="A22" s="1006"/>
      <c r="B22" s="335"/>
      <c r="C22" s="335"/>
      <c r="D22" s="335"/>
      <c r="E22" s="336"/>
      <c r="F22" s="1006" t="s">
        <v>448</v>
      </c>
      <c r="G22" s="335"/>
      <c r="H22" s="335"/>
      <c r="I22" s="335"/>
      <c r="J22" s="335"/>
      <c r="K22" s="335"/>
      <c r="L22" s="335"/>
      <c r="M22" s="335"/>
      <c r="N22" s="335"/>
      <c r="O22" s="335"/>
      <c r="P22" s="335"/>
      <c r="Q22" s="335"/>
      <c r="R22" s="335"/>
      <c r="S22" s="335"/>
      <c r="T22" s="335"/>
      <c r="U22" s="336"/>
      <c r="V22" s="1006" t="s">
        <v>449</v>
      </c>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6"/>
    </row>
    <row r="23" spans="1:49" ht="21" customHeight="1">
      <c r="A23" s="1005" t="s">
        <v>451</v>
      </c>
      <c r="B23" s="357"/>
      <c r="C23" s="357"/>
      <c r="D23" s="357"/>
      <c r="E23" s="357"/>
      <c r="F23" s="357"/>
      <c r="G23" s="357"/>
      <c r="H23" s="357"/>
      <c r="I23" s="357"/>
      <c r="J23" s="357"/>
      <c r="K23" s="357"/>
      <c r="L23" s="357"/>
      <c r="M23" s="357"/>
      <c r="N23" s="357"/>
      <c r="O23" s="357"/>
      <c r="P23" s="357"/>
      <c r="Q23" s="357"/>
      <c r="R23" s="357"/>
      <c r="S23" s="357"/>
      <c r="T23" s="357"/>
      <c r="U23" s="358"/>
      <c r="V23" s="1006"/>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6"/>
    </row>
    <row r="24" spans="1:49" ht="56.25" customHeight="1">
      <c r="A24" s="371"/>
      <c r="B24" s="372"/>
      <c r="C24" s="372"/>
      <c r="D24" s="372"/>
      <c r="E24" s="372"/>
      <c r="F24" s="372"/>
      <c r="G24" s="372"/>
      <c r="H24" s="372"/>
      <c r="I24" s="372"/>
      <c r="J24" s="372"/>
      <c r="K24" s="372"/>
      <c r="L24" s="372"/>
      <c r="M24" s="372"/>
      <c r="N24" s="372"/>
      <c r="O24" s="372"/>
      <c r="P24" s="372"/>
      <c r="Q24" s="372"/>
      <c r="R24" s="372"/>
      <c r="S24" s="372"/>
      <c r="T24" s="372"/>
      <c r="U24" s="373"/>
      <c r="V24" s="1008" t="s">
        <v>452</v>
      </c>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6"/>
    </row>
    <row r="25" spans="1:49" ht="36.75" customHeight="1">
      <c r="A25" s="1012" t="s">
        <v>454</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row>
    <row r="26" spans="1:49">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row>
    <row r="27" spans="1:49">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row>
    <row r="28" spans="1:49">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row>
    <row r="29" spans="1:49">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row>
    <row r="30" spans="1:49">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row>
    <row r="31" spans="1:49">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row>
    <row r="32" spans="1:49">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row>
    <row r="33" spans="1:49">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row>
    <row r="34" spans="1:49">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row>
    <row r="35" spans="1:49">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row>
    <row r="36" spans="1:49">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row>
    <row r="37" spans="1:49">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row>
    <row r="38" spans="1:49">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row>
    <row r="39" spans="1:49">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row>
    <row r="40" spans="1:49">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row>
    <row r="41" spans="1:49">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row>
    <row r="42" spans="1:49">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row>
    <row r="43" spans="1:49">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row>
    <row r="44" spans="1:49">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row>
    <row r="45" spans="1:49">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row>
    <row r="46" spans="1:49">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row>
    <row r="47" spans="1:49">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row>
    <row r="48" spans="1:49">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row>
    <row r="49" spans="1:49">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row>
    <row r="50" spans="1:49">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row>
    <row r="51" spans="1:49">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row>
    <row r="52" spans="1:49">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row>
    <row r="53" spans="1:49">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row>
    <row r="54" spans="1:49">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row>
    <row r="55" spans="1:49">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row>
    <row r="56" spans="1:49">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row>
    <row r="57" spans="1:49">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row>
    <row r="58" spans="1:49">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row>
    <row r="59" spans="1:49">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row>
    <row r="60" spans="1:49">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row>
    <row r="61" spans="1:49">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row>
    <row r="62" spans="1:49">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row>
    <row r="63" spans="1:49">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row>
    <row r="64" spans="1:49">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row>
    <row r="65" spans="1:49">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row>
    <row r="66" spans="1:49">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row>
    <row r="67" spans="1:49">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row>
    <row r="68" spans="1:49">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row>
    <row r="69" spans="1:49">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row>
    <row r="70" spans="1:49">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row>
    <row r="71" spans="1:49">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row>
    <row r="72" spans="1:49">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row>
    <row r="73" spans="1:49">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row>
    <row r="74" spans="1:49">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row>
    <row r="75" spans="1:49">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row>
    <row r="76" spans="1:49">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row>
    <row r="77" spans="1:49">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row>
    <row r="78" spans="1:49">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row>
    <row r="79" spans="1:49">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row>
    <row r="80" spans="1:49">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row>
    <row r="81" spans="1:49">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row>
    <row r="82" spans="1:49">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row>
    <row r="83" spans="1:49">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row>
    <row r="84" spans="1:49">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row>
    <row r="85" spans="1:49">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row>
    <row r="86" spans="1:49">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row>
    <row r="87" spans="1:49">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row>
    <row r="88" spans="1:49">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row>
    <row r="89" spans="1:49">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row>
    <row r="90" spans="1:49">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row>
    <row r="91" spans="1:49">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row>
    <row r="92" spans="1:49">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row>
    <row r="93" spans="1:49">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row>
    <row r="94" spans="1:49">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row>
    <row r="95" spans="1:49">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row>
    <row r="96" spans="1:49">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row>
    <row r="97" spans="1:49">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row>
    <row r="98" spans="1:49">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row>
    <row r="99" spans="1:49">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row>
    <row r="100" spans="1:49">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row>
    <row r="101" spans="1:49">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row>
    <row r="102" spans="1:49">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row>
    <row r="103" spans="1:49">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row>
    <row r="104" spans="1:49">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row>
    <row r="105" spans="1:49">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row>
    <row r="106" spans="1:49">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row>
    <row r="107" spans="1:49">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row>
    <row r="108" spans="1:49">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row>
    <row r="109" spans="1:49">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row>
    <row r="110" spans="1:49">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row>
    <row r="111" spans="1:49">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row>
    <row r="112" spans="1:49">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row>
    <row r="113" spans="1:49">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row>
    <row r="114" spans="1:49">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row>
    <row r="115" spans="1:49">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row>
    <row r="116" spans="1:49">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row>
    <row r="117" spans="1:49">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row>
    <row r="118" spans="1:49">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row>
    <row r="119" spans="1:49">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row>
    <row r="120" spans="1:49">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row>
    <row r="121" spans="1:49">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row>
    <row r="122" spans="1:49">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row>
    <row r="123" spans="1:49">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row>
    <row r="124" spans="1:49">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row>
    <row r="125" spans="1:49">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row>
    <row r="126" spans="1:49">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row>
    <row r="127" spans="1:49">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row>
    <row r="128" spans="1:49">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row>
    <row r="129" spans="1:49">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row>
    <row r="130" spans="1:49">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row>
    <row r="131" spans="1:49">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row>
    <row r="132" spans="1:49">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row>
    <row r="133" spans="1:49">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row>
    <row r="134" spans="1:49">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row>
    <row r="135" spans="1:49">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row>
    <row r="136" spans="1:49">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row>
    <row r="137" spans="1:49">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row>
    <row r="138" spans="1:49">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row>
    <row r="139" spans="1:49">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row>
    <row r="140" spans="1:49">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row>
    <row r="141" spans="1:49">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row>
    <row r="142" spans="1:49">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row>
    <row r="143" spans="1:49">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row>
    <row r="144" spans="1:49">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row>
    <row r="145" spans="1:49">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row>
    <row r="146" spans="1:49">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row>
    <row r="147" spans="1:49">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row>
    <row r="148" spans="1:49">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row>
    <row r="149" spans="1:49">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row>
    <row r="150" spans="1:49">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row>
    <row r="151" spans="1:49">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row>
    <row r="152" spans="1:49">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row>
    <row r="153" spans="1:49">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row>
    <row r="154" spans="1:49">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row>
    <row r="155" spans="1:49">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row>
    <row r="156" spans="1:49">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row>
    <row r="157" spans="1:49">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row>
    <row r="158" spans="1:49">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row>
    <row r="159" spans="1:49">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row>
    <row r="160" spans="1:49">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row>
    <row r="161" spans="1:49">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row>
    <row r="162" spans="1:49">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row>
    <row r="163" spans="1:49">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row>
    <row r="164" spans="1:49">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row>
    <row r="165" spans="1:49">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row>
    <row r="166" spans="1:49">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row>
    <row r="167" spans="1:49">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row>
    <row r="168" spans="1:49">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row>
    <row r="169" spans="1:49">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row>
    <row r="170" spans="1:49">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row>
    <row r="171" spans="1:49">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row>
    <row r="172" spans="1:49">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row>
    <row r="173" spans="1:49">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row>
    <row r="174" spans="1:49">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row>
    <row r="175" spans="1:49">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row>
    <row r="176" spans="1:49">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row>
    <row r="177" spans="1:49">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row>
    <row r="178" spans="1:49">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row>
    <row r="179" spans="1:49">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row>
    <row r="180" spans="1:49">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row>
    <row r="181" spans="1:49">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row>
    <row r="182" spans="1:49">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row>
    <row r="183" spans="1:49">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row>
    <row r="184" spans="1:49">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row>
    <row r="185" spans="1:49">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row>
    <row r="186" spans="1:49">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row>
    <row r="187" spans="1:49">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row>
    <row r="188" spans="1:49">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row>
    <row r="189" spans="1:49">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row>
    <row r="190" spans="1:49">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row>
    <row r="191" spans="1:49">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row>
    <row r="192" spans="1:49">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row>
    <row r="193" spans="1:49">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row>
    <row r="194" spans="1:49">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row>
    <row r="195" spans="1:49">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row>
    <row r="196" spans="1:49">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row>
    <row r="197" spans="1:49">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row>
    <row r="198" spans="1:49">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row>
    <row r="199" spans="1:49">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row>
    <row r="200" spans="1:49">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row>
    <row r="201" spans="1:49">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row>
    <row r="202" spans="1:49">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row>
    <row r="203" spans="1:49">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row>
    <row r="204" spans="1:49">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row>
    <row r="205" spans="1:49">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row>
    <row r="206" spans="1:49">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row>
    <row r="207" spans="1:49">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row>
    <row r="208" spans="1:49">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row>
    <row r="209" spans="1:49">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row>
    <row r="210" spans="1:49">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row>
    <row r="211" spans="1:49">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row>
    <row r="212" spans="1:49">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row>
    <row r="213" spans="1:49">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row>
    <row r="214" spans="1:49">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row>
    <row r="215" spans="1:49">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row>
    <row r="216" spans="1:49">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row>
    <row r="217" spans="1:49">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row>
    <row r="218" spans="1:49">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row>
    <row r="219" spans="1:49">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row>
    <row r="220" spans="1:49">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row>
    <row r="221" spans="1:49">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row>
    <row r="222" spans="1:49">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row>
    <row r="223" spans="1:49">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row>
    <row r="224" spans="1:49">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row>
    <row r="225" spans="1:49">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row>
    <row r="226" spans="1:49">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row>
    <row r="227" spans="1:49">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row>
    <row r="228" spans="1:49">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row>
    <row r="229" spans="1:49">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row>
    <row r="230" spans="1:49">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row>
    <row r="231" spans="1:49">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row>
    <row r="232" spans="1:49">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row>
    <row r="233" spans="1:49">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row>
    <row r="234" spans="1:49">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row>
    <row r="235" spans="1:49">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row>
    <row r="236" spans="1:49">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row>
    <row r="237" spans="1:49">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row>
    <row r="238" spans="1:49">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row>
    <row r="239" spans="1:49">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row>
    <row r="240" spans="1:49">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row>
    <row r="241" spans="1:49">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row>
    <row r="242" spans="1:49">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row>
    <row r="243" spans="1:49">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row>
    <row r="244" spans="1:49">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row>
    <row r="245" spans="1:49">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row>
    <row r="246" spans="1:49">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row>
    <row r="247" spans="1:49">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row>
    <row r="248" spans="1:49">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row>
    <row r="249" spans="1:49">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row>
    <row r="250" spans="1:49">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row>
    <row r="251" spans="1:49">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row>
    <row r="252" spans="1:49">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row>
    <row r="253" spans="1:49">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row>
    <row r="254" spans="1:49">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row>
    <row r="255" spans="1:49">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row>
    <row r="256" spans="1:49">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row>
    <row r="257" spans="1:49">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row>
    <row r="258" spans="1:49">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row>
    <row r="259" spans="1:49">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row>
    <row r="260" spans="1:49">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row>
    <row r="261" spans="1:49">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row>
    <row r="262" spans="1:49">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row>
    <row r="263" spans="1:49">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row>
    <row r="264" spans="1:49">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row>
    <row r="265" spans="1:49">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row>
    <row r="266" spans="1:49">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row>
    <row r="267" spans="1:49">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row>
    <row r="268" spans="1:49">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row>
    <row r="269" spans="1:49">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row>
    <row r="270" spans="1:49">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row>
    <row r="271" spans="1:49">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row>
    <row r="272" spans="1:49">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row>
    <row r="273" spans="1:49">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row>
    <row r="274" spans="1:49">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row>
    <row r="275" spans="1:49">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row>
    <row r="276" spans="1:49">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row>
    <row r="277" spans="1:49">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row>
    <row r="278" spans="1:49">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row>
    <row r="279" spans="1:49">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row>
    <row r="280" spans="1:49">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row>
    <row r="281" spans="1:49">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row>
    <row r="282" spans="1:49">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row>
    <row r="283" spans="1:49">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row>
    <row r="284" spans="1:49">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row>
    <row r="285" spans="1:49">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row>
    <row r="286" spans="1:49">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row>
    <row r="287" spans="1:49">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row>
    <row r="288" spans="1:49">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row>
    <row r="289" spans="1:49">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row>
    <row r="290" spans="1:49">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row>
    <row r="291" spans="1:49">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row>
    <row r="292" spans="1:49">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row>
    <row r="293" spans="1:49">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row>
    <row r="294" spans="1:49">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row>
    <row r="295" spans="1:49">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row>
    <row r="296" spans="1:49">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row>
    <row r="297" spans="1:49">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row>
    <row r="298" spans="1:49">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row>
    <row r="299" spans="1:49">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row>
    <row r="300" spans="1:49">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row>
    <row r="301" spans="1:49">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row>
    <row r="302" spans="1:49">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row>
    <row r="303" spans="1:49">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row>
    <row r="304" spans="1:49">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row>
    <row r="305" spans="1:49">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row>
    <row r="306" spans="1:49">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row>
    <row r="307" spans="1:49">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row>
    <row r="308" spans="1:49">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row>
    <row r="309" spans="1:49">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row>
    <row r="310" spans="1:49">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row>
    <row r="311" spans="1:49">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row>
    <row r="312" spans="1:49">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row>
    <row r="313" spans="1:49">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row>
    <row r="314" spans="1:49">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row>
    <row r="315" spans="1:49">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row>
    <row r="316" spans="1:49">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row>
    <row r="317" spans="1:49">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row>
    <row r="318" spans="1:49">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row>
    <row r="319" spans="1:49">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row>
    <row r="320" spans="1:49">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row>
    <row r="321" spans="1:49">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row>
    <row r="322" spans="1:49">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row>
    <row r="323" spans="1:49">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row>
    <row r="324" spans="1:49">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row>
    <row r="325" spans="1:49">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row>
    <row r="326" spans="1:49">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row>
    <row r="327" spans="1:49">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row>
    <row r="328" spans="1:49">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row>
    <row r="329" spans="1:49">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row>
    <row r="330" spans="1:49">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row>
    <row r="331" spans="1:49">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row>
    <row r="332" spans="1:49">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row>
    <row r="333" spans="1:49">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row>
    <row r="334" spans="1:49">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row>
    <row r="335" spans="1:49">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row>
    <row r="336" spans="1:49">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row>
    <row r="337" spans="1:49">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row>
    <row r="338" spans="1:49">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row>
    <row r="339" spans="1:49">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row>
    <row r="340" spans="1:49">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row>
    <row r="341" spans="1:49">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row>
    <row r="342" spans="1:49">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row>
    <row r="343" spans="1:49">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row>
    <row r="344" spans="1:49">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row>
    <row r="345" spans="1:49">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row>
    <row r="346" spans="1:49">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row>
    <row r="347" spans="1:49">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row>
    <row r="348" spans="1:49">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row>
    <row r="349" spans="1:49">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row>
    <row r="350" spans="1:49">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row>
    <row r="351" spans="1:49">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row>
    <row r="352" spans="1:49">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row>
    <row r="353" spans="1:49">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row>
    <row r="354" spans="1:49">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row>
    <row r="355" spans="1:49">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row>
    <row r="356" spans="1:49">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row>
    <row r="357" spans="1:49">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row>
    <row r="358" spans="1:49">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row>
    <row r="359" spans="1:49">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row>
    <row r="360" spans="1:49">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row>
    <row r="361" spans="1:49">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row>
    <row r="362" spans="1:49">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row>
    <row r="363" spans="1:49">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row>
    <row r="364" spans="1:49">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row>
    <row r="365" spans="1:49">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row>
    <row r="366" spans="1:49">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row>
    <row r="367" spans="1:49">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row>
    <row r="368" spans="1:49">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row>
    <row r="369" spans="1:49">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row>
    <row r="370" spans="1:49">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row>
    <row r="371" spans="1:49">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row>
    <row r="372" spans="1:49">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row>
    <row r="373" spans="1:49">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row>
    <row r="374" spans="1:49">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row>
    <row r="375" spans="1:49">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row>
    <row r="376" spans="1:49">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row>
    <row r="377" spans="1:49">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c r="AH377" s="64"/>
      <c r="AI377" s="64"/>
      <c r="AJ377" s="64"/>
      <c r="AK377" s="64"/>
      <c r="AL377" s="64"/>
      <c r="AM377" s="64"/>
      <c r="AN377" s="64"/>
      <c r="AO377" s="64"/>
      <c r="AP377" s="64"/>
      <c r="AQ377" s="64"/>
      <c r="AR377" s="64"/>
      <c r="AS377" s="64"/>
      <c r="AT377" s="64"/>
      <c r="AU377" s="64"/>
      <c r="AV377" s="64"/>
      <c r="AW377" s="64"/>
    </row>
    <row r="378" spans="1:49">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row>
    <row r="379" spans="1:49">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row>
    <row r="380" spans="1:49">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row>
    <row r="381" spans="1:49">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row>
    <row r="382" spans="1:49">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row>
    <row r="383" spans="1:49">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row>
    <row r="384" spans="1:49">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row>
    <row r="385" spans="1:49">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row>
    <row r="386" spans="1:49">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row>
    <row r="387" spans="1:49">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row>
    <row r="388" spans="1:49">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row>
    <row r="389" spans="1:49">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row>
    <row r="390" spans="1:49">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row>
    <row r="391" spans="1:49">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row>
    <row r="392" spans="1:49">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row>
    <row r="393" spans="1:49">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row>
    <row r="394" spans="1:49">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row>
    <row r="395" spans="1:49">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row>
    <row r="396" spans="1:49">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row>
    <row r="397" spans="1:49">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row>
    <row r="398" spans="1:49">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row>
    <row r="399" spans="1:49">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row>
    <row r="400" spans="1:49">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row>
    <row r="401" spans="1:49">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row>
    <row r="402" spans="1:49">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row>
    <row r="403" spans="1:49">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row>
    <row r="404" spans="1:49">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row>
    <row r="405" spans="1:49">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row>
    <row r="406" spans="1:49">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row>
    <row r="407" spans="1:49">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row>
    <row r="408" spans="1:49">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row>
    <row r="409" spans="1:49">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row>
    <row r="410" spans="1:49">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row>
    <row r="411" spans="1:49">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row>
    <row r="412" spans="1:49">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row>
    <row r="413" spans="1:49">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row>
    <row r="414" spans="1:49">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row>
    <row r="415" spans="1:49">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row>
    <row r="416" spans="1:49">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row>
    <row r="417" spans="1:49">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row>
    <row r="418" spans="1:49">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row>
    <row r="419" spans="1:49">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row>
    <row r="420" spans="1:49">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row>
    <row r="421" spans="1:49">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row>
    <row r="422" spans="1:49">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row>
    <row r="423" spans="1:49">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row>
    <row r="424" spans="1:49">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row>
    <row r="425" spans="1:49">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row>
    <row r="426" spans="1:49">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row>
    <row r="427" spans="1:49">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row>
    <row r="428" spans="1:49">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row>
    <row r="429" spans="1:49">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row>
    <row r="430" spans="1:49">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row>
    <row r="431" spans="1:49">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row>
    <row r="432" spans="1:49">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row>
    <row r="433" spans="1:49">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row>
    <row r="434" spans="1:49">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row>
    <row r="435" spans="1:49">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row>
    <row r="436" spans="1:49">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row>
    <row r="437" spans="1:49">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row>
    <row r="438" spans="1:49">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row>
    <row r="439" spans="1:49">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row>
    <row r="440" spans="1:49">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row>
    <row r="441" spans="1:49">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row>
    <row r="442" spans="1:49">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row>
    <row r="443" spans="1:49">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row>
    <row r="444" spans="1:49">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row>
    <row r="445" spans="1:49">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row>
    <row r="446" spans="1:49">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row>
    <row r="447" spans="1:49">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row>
    <row r="448" spans="1:49">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row>
    <row r="449" spans="1:49">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row>
    <row r="450" spans="1:49">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row>
    <row r="451" spans="1:49">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row>
    <row r="452" spans="1:49">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row>
    <row r="453" spans="1:49">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row>
    <row r="454" spans="1:49">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row>
    <row r="455" spans="1:49">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row>
    <row r="456" spans="1:49">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row>
    <row r="457" spans="1:49">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row>
    <row r="458" spans="1:49">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row>
    <row r="459" spans="1:49">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row>
    <row r="460" spans="1:49">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row>
    <row r="461" spans="1:49">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row>
    <row r="462" spans="1:49">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row>
    <row r="463" spans="1:49">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row>
    <row r="464" spans="1:49">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row>
    <row r="465" spans="1:49">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row>
    <row r="466" spans="1:49">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row>
    <row r="467" spans="1:49">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row>
    <row r="468" spans="1:49">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row>
    <row r="469" spans="1:49">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row>
    <row r="470" spans="1:49">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row>
    <row r="471" spans="1:49">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row>
    <row r="472" spans="1:49">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row>
    <row r="473" spans="1:49">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row>
    <row r="474" spans="1:49">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row>
    <row r="475" spans="1:49">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row>
    <row r="476" spans="1:49">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row>
    <row r="477" spans="1:49">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row>
    <row r="478" spans="1:49">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row>
    <row r="479" spans="1:49">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row>
    <row r="480" spans="1:49">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row>
    <row r="481" spans="1:49">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row>
    <row r="482" spans="1:49">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row>
    <row r="483" spans="1:49">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row>
    <row r="484" spans="1:49">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row>
    <row r="485" spans="1:49">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row>
    <row r="486" spans="1:49">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row>
    <row r="487" spans="1:49">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row>
    <row r="488" spans="1:49">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row>
    <row r="489" spans="1:49">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row>
    <row r="490" spans="1:49">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row>
    <row r="491" spans="1:49">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row>
    <row r="492" spans="1:49">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row>
    <row r="493" spans="1:49">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row>
    <row r="494" spans="1:49">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row>
    <row r="495" spans="1:49">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row>
    <row r="496" spans="1:49">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row>
    <row r="497" spans="1:49">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row>
    <row r="498" spans="1:49">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row>
    <row r="499" spans="1:49">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row>
    <row r="500" spans="1:49">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row>
    <row r="501" spans="1:49">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row>
    <row r="502" spans="1:49">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row>
    <row r="503" spans="1:49">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row>
    <row r="504" spans="1:49">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row>
    <row r="505" spans="1:49">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row>
    <row r="506" spans="1:49">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row>
    <row r="507" spans="1:49">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row>
    <row r="508" spans="1:49">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row>
    <row r="509" spans="1:49">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64"/>
      <c r="AK509" s="64"/>
      <c r="AL509" s="64"/>
      <c r="AM509" s="64"/>
      <c r="AN509" s="64"/>
      <c r="AO509" s="64"/>
      <c r="AP509" s="64"/>
      <c r="AQ509" s="64"/>
      <c r="AR509" s="64"/>
      <c r="AS509" s="64"/>
      <c r="AT509" s="64"/>
      <c r="AU509" s="64"/>
      <c r="AV509" s="64"/>
      <c r="AW509" s="64"/>
    </row>
    <row r="510" spans="1:49">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row>
    <row r="511" spans="1:49">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64"/>
      <c r="AK511" s="64"/>
      <c r="AL511" s="64"/>
      <c r="AM511" s="64"/>
      <c r="AN511" s="64"/>
      <c r="AO511" s="64"/>
      <c r="AP511" s="64"/>
      <c r="AQ511" s="64"/>
      <c r="AR511" s="64"/>
      <c r="AS511" s="64"/>
      <c r="AT511" s="64"/>
      <c r="AU511" s="64"/>
      <c r="AV511" s="64"/>
      <c r="AW511" s="64"/>
    </row>
    <row r="512" spans="1:49">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64"/>
      <c r="AK512" s="64"/>
      <c r="AL512" s="64"/>
      <c r="AM512" s="64"/>
      <c r="AN512" s="64"/>
      <c r="AO512" s="64"/>
      <c r="AP512" s="64"/>
      <c r="AQ512" s="64"/>
      <c r="AR512" s="64"/>
      <c r="AS512" s="64"/>
      <c r="AT512" s="64"/>
      <c r="AU512" s="64"/>
      <c r="AV512" s="64"/>
      <c r="AW512" s="64"/>
    </row>
    <row r="513" spans="1:49">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row>
    <row r="514" spans="1:49">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row>
    <row r="515" spans="1:49">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row>
    <row r="516" spans="1:49">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c r="AK516" s="64"/>
      <c r="AL516" s="64"/>
      <c r="AM516" s="64"/>
      <c r="AN516" s="64"/>
      <c r="AO516" s="64"/>
      <c r="AP516" s="64"/>
      <c r="AQ516" s="64"/>
      <c r="AR516" s="64"/>
      <c r="AS516" s="64"/>
      <c r="AT516" s="64"/>
      <c r="AU516" s="64"/>
      <c r="AV516" s="64"/>
      <c r="AW516" s="64"/>
    </row>
    <row r="517" spans="1:49">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4"/>
      <c r="AK517" s="64"/>
      <c r="AL517" s="64"/>
      <c r="AM517" s="64"/>
      <c r="AN517" s="64"/>
      <c r="AO517" s="64"/>
      <c r="AP517" s="64"/>
      <c r="AQ517" s="64"/>
      <c r="AR517" s="64"/>
      <c r="AS517" s="64"/>
      <c r="AT517" s="64"/>
      <c r="AU517" s="64"/>
      <c r="AV517" s="64"/>
      <c r="AW517" s="64"/>
    </row>
    <row r="518" spans="1:49">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64"/>
      <c r="AK518" s="64"/>
      <c r="AL518" s="64"/>
      <c r="AM518" s="64"/>
      <c r="AN518" s="64"/>
      <c r="AO518" s="64"/>
      <c r="AP518" s="64"/>
      <c r="AQ518" s="64"/>
      <c r="AR518" s="64"/>
      <c r="AS518" s="64"/>
      <c r="AT518" s="64"/>
      <c r="AU518" s="64"/>
      <c r="AV518" s="64"/>
      <c r="AW518" s="64"/>
    </row>
    <row r="519" spans="1:49">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64"/>
      <c r="AK519" s="64"/>
      <c r="AL519" s="64"/>
      <c r="AM519" s="64"/>
      <c r="AN519" s="64"/>
      <c r="AO519" s="64"/>
      <c r="AP519" s="64"/>
      <c r="AQ519" s="64"/>
      <c r="AR519" s="64"/>
      <c r="AS519" s="64"/>
      <c r="AT519" s="64"/>
      <c r="AU519" s="64"/>
      <c r="AV519" s="64"/>
      <c r="AW519" s="64"/>
    </row>
    <row r="520" spans="1:49">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row>
    <row r="521" spans="1:49">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c r="AM521" s="64"/>
      <c r="AN521" s="64"/>
      <c r="AO521" s="64"/>
      <c r="AP521" s="64"/>
      <c r="AQ521" s="64"/>
      <c r="AR521" s="64"/>
      <c r="AS521" s="64"/>
      <c r="AT521" s="64"/>
      <c r="AU521" s="64"/>
      <c r="AV521" s="64"/>
      <c r="AW521" s="64"/>
    </row>
    <row r="522" spans="1:49">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c r="AM522" s="64"/>
      <c r="AN522" s="64"/>
      <c r="AO522" s="64"/>
      <c r="AP522" s="64"/>
      <c r="AQ522" s="64"/>
      <c r="AR522" s="64"/>
      <c r="AS522" s="64"/>
      <c r="AT522" s="64"/>
      <c r="AU522" s="64"/>
      <c r="AV522" s="64"/>
      <c r="AW522" s="64"/>
    </row>
    <row r="523" spans="1:49">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c r="AM523" s="64"/>
      <c r="AN523" s="64"/>
      <c r="AO523" s="64"/>
      <c r="AP523" s="64"/>
      <c r="AQ523" s="64"/>
      <c r="AR523" s="64"/>
      <c r="AS523" s="64"/>
      <c r="AT523" s="64"/>
      <c r="AU523" s="64"/>
      <c r="AV523" s="64"/>
      <c r="AW523" s="64"/>
    </row>
    <row r="524" spans="1:49">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4"/>
      <c r="AL524" s="64"/>
      <c r="AM524" s="64"/>
      <c r="AN524" s="64"/>
      <c r="AO524" s="64"/>
      <c r="AP524" s="64"/>
      <c r="AQ524" s="64"/>
      <c r="AR524" s="64"/>
      <c r="AS524" s="64"/>
      <c r="AT524" s="64"/>
      <c r="AU524" s="64"/>
      <c r="AV524" s="64"/>
      <c r="AW524" s="64"/>
    </row>
    <row r="525" spans="1:49">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row>
    <row r="526" spans="1:49">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row>
    <row r="527" spans="1:49">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row>
    <row r="528" spans="1:49">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c r="AM528" s="64"/>
      <c r="AN528" s="64"/>
      <c r="AO528" s="64"/>
      <c r="AP528" s="64"/>
      <c r="AQ528" s="64"/>
      <c r="AR528" s="64"/>
      <c r="AS528" s="64"/>
      <c r="AT528" s="64"/>
      <c r="AU528" s="64"/>
      <c r="AV528" s="64"/>
      <c r="AW528" s="64"/>
    </row>
    <row r="529" spans="1:49">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c r="AM529" s="64"/>
      <c r="AN529" s="64"/>
      <c r="AO529" s="64"/>
      <c r="AP529" s="64"/>
      <c r="AQ529" s="64"/>
      <c r="AR529" s="64"/>
      <c r="AS529" s="64"/>
      <c r="AT529" s="64"/>
      <c r="AU529" s="64"/>
      <c r="AV529" s="64"/>
      <c r="AW529" s="64"/>
    </row>
    <row r="530" spans="1:49">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c r="AM530" s="64"/>
      <c r="AN530" s="64"/>
      <c r="AO530" s="64"/>
      <c r="AP530" s="64"/>
      <c r="AQ530" s="64"/>
      <c r="AR530" s="64"/>
      <c r="AS530" s="64"/>
      <c r="AT530" s="64"/>
      <c r="AU530" s="64"/>
      <c r="AV530" s="64"/>
      <c r="AW530" s="64"/>
    </row>
    <row r="531" spans="1:49">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c r="AM531" s="64"/>
      <c r="AN531" s="64"/>
      <c r="AO531" s="64"/>
      <c r="AP531" s="64"/>
      <c r="AQ531" s="64"/>
      <c r="AR531" s="64"/>
      <c r="AS531" s="64"/>
      <c r="AT531" s="64"/>
      <c r="AU531" s="64"/>
      <c r="AV531" s="64"/>
      <c r="AW531" s="64"/>
    </row>
    <row r="532" spans="1:49">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c r="AM532" s="64"/>
      <c r="AN532" s="64"/>
      <c r="AO532" s="64"/>
      <c r="AP532" s="64"/>
      <c r="AQ532" s="64"/>
      <c r="AR532" s="64"/>
      <c r="AS532" s="64"/>
      <c r="AT532" s="64"/>
      <c r="AU532" s="64"/>
      <c r="AV532" s="64"/>
      <c r="AW532" s="64"/>
    </row>
    <row r="533" spans="1:49">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c r="AM533" s="64"/>
      <c r="AN533" s="64"/>
      <c r="AO533" s="64"/>
      <c r="AP533" s="64"/>
      <c r="AQ533" s="64"/>
      <c r="AR533" s="64"/>
      <c r="AS533" s="64"/>
      <c r="AT533" s="64"/>
      <c r="AU533" s="64"/>
      <c r="AV533" s="64"/>
      <c r="AW533" s="64"/>
    </row>
    <row r="534" spans="1:49">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row>
    <row r="535" spans="1:49">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c r="AM535" s="64"/>
      <c r="AN535" s="64"/>
      <c r="AO535" s="64"/>
      <c r="AP535" s="64"/>
      <c r="AQ535" s="64"/>
      <c r="AR535" s="64"/>
      <c r="AS535" s="64"/>
      <c r="AT535" s="64"/>
      <c r="AU535" s="64"/>
      <c r="AV535" s="64"/>
      <c r="AW535" s="64"/>
    </row>
    <row r="536" spans="1:49">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c r="AM536" s="64"/>
      <c r="AN536" s="64"/>
      <c r="AO536" s="64"/>
      <c r="AP536" s="64"/>
      <c r="AQ536" s="64"/>
      <c r="AR536" s="64"/>
      <c r="AS536" s="64"/>
      <c r="AT536" s="64"/>
      <c r="AU536" s="64"/>
      <c r="AV536" s="64"/>
      <c r="AW536" s="64"/>
    </row>
    <row r="537" spans="1:49">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c r="AM537" s="64"/>
      <c r="AN537" s="64"/>
      <c r="AO537" s="64"/>
      <c r="AP537" s="64"/>
      <c r="AQ537" s="64"/>
      <c r="AR537" s="64"/>
      <c r="AS537" s="64"/>
      <c r="AT537" s="64"/>
      <c r="AU537" s="64"/>
      <c r="AV537" s="64"/>
      <c r="AW537" s="64"/>
    </row>
    <row r="538" spans="1:49">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c r="AM538" s="64"/>
      <c r="AN538" s="64"/>
      <c r="AO538" s="64"/>
      <c r="AP538" s="64"/>
      <c r="AQ538" s="64"/>
      <c r="AR538" s="64"/>
      <c r="AS538" s="64"/>
      <c r="AT538" s="64"/>
      <c r="AU538" s="64"/>
      <c r="AV538" s="64"/>
      <c r="AW538" s="64"/>
    </row>
    <row r="539" spans="1:49">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c r="AM539" s="64"/>
      <c r="AN539" s="64"/>
      <c r="AO539" s="64"/>
      <c r="AP539" s="64"/>
      <c r="AQ539" s="64"/>
      <c r="AR539" s="64"/>
      <c r="AS539" s="64"/>
      <c r="AT539" s="64"/>
      <c r="AU539" s="64"/>
      <c r="AV539" s="64"/>
      <c r="AW539" s="64"/>
    </row>
    <row r="540" spans="1:49">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c r="AM540" s="64"/>
      <c r="AN540" s="64"/>
      <c r="AO540" s="64"/>
      <c r="AP540" s="64"/>
      <c r="AQ540" s="64"/>
      <c r="AR540" s="64"/>
      <c r="AS540" s="64"/>
      <c r="AT540" s="64"/>
      <c r="AU540" s="64"/>
      <c r="AV540" s="64"/>
      <c r="AW540" s="64"/>
    </row>
    <row r="541" spans="1:49">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c r="AM541" s="64"/>
      <c r="AN541" s="64"/>
      <c r="AO541" s="64"/>
      <c r="AP541" s="64"/>
      <c r="AQ541" s="64"/>
      <c r="AR541" s="64"/>
      <c r="AS541" s="64"/>
      <c r="AT541" s="64"/>
      <c r="AU541" s="64"/>
      <c r="AV541" s="64"/>
      <c r="AW541" s="64"/>
    </row>
    <row r="542" spans="1:49">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c r="AM542" s="64"/>
      <c r="AN542" s="64"/>
      <c r="AO542" s="64"/>
      <c r="AP542" s="64"/>
      <c r="AQ542" s="64"/>
      <c r="AR542" s="64"/>
      <c r="AS542" s="64"/>
      <c r="AT542" s="64"/>
      <c r="AU542" s="64"/>
      <c r="AV542" s="64"/>
      <c r="AW542" s="64"/>
    </row>
    <row r="543" spans="1:49">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row>
    <row r="544" spans="1:49">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c r="AM544" s="64"/>
      <c r="AN544" s="64"/>
      <c r="AO544" s="64"/>
      <c r="AP544" s="64"/>
      <c r="AQ544" s="64"/>
      <c r="AR544" s="64"/>
      <c r="AS544" s="64"/>
      <c r="AT544" s="64"/>
      <c r="AU544" s="64"/>
      <c r="AV544" s="64"/>
      <c r="AW544" s="64"/>
    </row>
    <row r="545" spans="1:49">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c r="AM545" s="64"/>
      <c r="AN545" s="64"/>
      <c r="AO545" s="64"/>
      <c r="AP545" s="64"/>
      <c r="AQ545" s="64"/>
      <c r="AR545" s="64"/>
      <c r="AS545" s="64"/>
      <c r="AT545" s="64"/>
      <c r="AU545" s="64"/>
      <c r="AV545" s="64"/>
      <c r="AW545" s="64"/>
    </row>
    <row r="546" spans="1:49">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row>
    <row r="547" spans="1:49">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row>
    <row r="548" spans="1:49">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row>
    <row r="549" spans="1:49">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c r="AM549" s="64"/>
      <c r="AN549" s="64"/>
      <c r="AO549" s="64"/>
      <c r="AP549" s="64"/>
      <c r="AQ549" s="64"/>
      <c r="AR549" s="64"/>
      <c r="AS549" s="64"/>
      <c r="AT549" s="64"/>
      <c r="AU549" s="64"/>
      <c r="AV549" s="64"/>
      <c r="AW549" s="64"/>
    </row>
    <row r="550" spans="1:49">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c r="AM550" s="64"/>
      <c r="AN550" s="64"/>
      <c r="AO550" s="64"/>
      <c r="AP550" s="64"/>
      <c r="AQ550" s="64"/>
      <c r="AR550" s="64"/>
      <c r="AS550" s="64"/>
      <c r="AT550" s="64"/>
      <c r="AU550" s="64"/>
      <c r="AV550" s="64"/>
      <c r="AW550" s="64"/>
    </row>
    <row r="551" spans="1:49">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c r="AM551" s="64"/>
      <c r="AN551" s="64"/>
      <c r="AO551" s="64"/>
      <c r="AP551" s="64"/>
      <c r="AQ551" s="64"/>
      <c r="AR551" s="64"/>
      <c r="AS551" s="64"/>
      <c r="AT551" s="64"/>
      <c r="AU551" s="64"/>
      <c r="AV551" s="64"/>
      <c r="AW551" s="64"/>
    </row>
    <row r="552" spans="1:49">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c r="AM552" s="64"/>
      <c r="AN552" s="64"/>
      <c r="AO552" s="64"/>
      <c r="AP552" s="64"/>
      <c r="AQ552" s="64"/>
      <c r="AR552" s="64"/>
      <c r="AS552" s="64"/>
      <c r="AT552" s="64"/>
      <c r="AU552" s="64"/>
      <c r="AV552" s="64"/>
      <c r="AW552" s="64"/>
    </row>
    <row r="553" spans="1:49">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row>
    <row r="554" spans="1:49">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c r="AM554" s="64"/>
      <c r="AN554" s="64"/>
      <c r="AO554" s="64"/>
      <c r="AP554" s="64"/>
      <c r="AQ554" s="64"/>
      <c r="AR554" s="64"/>
      <c r="AS554" s="64"/>
      <c r="AT554" s="64"/>
      <c r="AU554" s="64"/>
      <c r="AV554" s="64"/>
      <c r="AW554" s="64"/>
    </row>
    <row r="555" spans="1:49">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row>
    <row r="556" spans="1:49">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row>
    <row r="557" spans="1:49">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c r="AM557" s="64"/>
      <c r="AN557" s="64"/>
      <c r="AO557" s="64"/>
      <c r="AP557" s="64"/>
      <c r="AQ557" s="64"/>
      <c r="AR557" s="64"/>
      <c r="AS557" s="64"/>
      <c r="AT557" s="64"/>
      <c r="AU557" s="64"/>
      <c r="AV557" s="64"/>
      <c r="AW557" s="64"/>
    </row>
    <row r="558" spans="1:49">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c r="AM558" s="64"/>
      <c r="AN558" s="64"/>
      <c r="AO558" s="64"/>
      <c r="AP558" s="64"/>
      <c r="AQ558" s="64"/>
      <c r="AR558" s="64"/>
      <c r="AS558" s="64"/>
      <c r="AT558" s="64"/>
      <c r="AU558" s="64"/>
      <c r="AV558" s="64"/>
      <c r="AW558" s="64"/>
    </row>
    <row r="559" spans="1:49">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c r="AM559" s="64"/>
      <c r="AN559" s="64"/>
      <c r="AO559" s="64"/>
      <c r="AP559" s="64"/>
      <c r="AQ559" s="64"/>
      <c r="AR559" s="64"/>
      <c r="AS559" s="64"/>
      <c r="AT559" s="64"/>
      <c r="AU559" s="64"/>
      <c r="AV559" s="64"/>
      <c r="AW559" s="64"/>
    </row>
    <row r="560" spans="1:49">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c r="AM560" s="64"/>
      <c r="AN560" s="64"/>
      <c r="AO560" s="64"/>
      <c r="AP560" s="64"/>
      <c r="AQ560" s="64"/>
      <c r="AR560" s="64"/>
      <c r="AS560" s="64"/>
      <c r="AT560" s="64"/>
      <c r="AU560" s="64"/>
      <c r="AV560" s="64"/>
      <c r="AW560" s="64"/>
    </row>
    <row r="561" spans="1:49">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4"/>
      <c r="AL561" s="64"/>
      <c r="AM561" s="64"/>
      <c r="AN561" s="64"/>
      <c r="AO561" s="64"/>
      <c r="AP561" s="64"/>
      <c r="AQ561" s="64"/>
      <c r="AR561" s="64"/>
      <c r="AS561" s="64"/>
      <c r="AT561" s="64"/>
      <c r="AU561" s="64"/>
      <c r="AV561" s="64"/>
      <c r="AW561" s="64"/>
    </row>
    <row r="562" spans="1:49">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c r="AH562" s="64"/>
      <c r="AI562" s="64"/>
      <c r="AJ562" s="64"/>
      <c r="AK562" s="64"/>
      <c r="AL562" s="64"/>
      <c r="AM562" s="64"/>
      <c r="AN562" s="64"/>
      <c r="AO562" s="64"/>
      <c r="AP562" s="64"/>
      <c r="AQ562" s="64"/>
      <c r="AR562" s="64"/>
      <c r="AS562" s="64"/>
      <c r="AT562" s="64"/>
      <c r="AU562" s="64"/>
      <c r="AV562" s="64"/>
      <c r="AW562" s="64"/>
    </row>
    <row r="563" spans="1:49">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c r="AH563" s="64"/>
      <c r="AI563" s="64"/>
      <c r="AJ563" s="64"/>
      <c r="AK563" s="64"/>
      <c r="AL563" s="64"/>
      <c r="AM563" s="64"/>
      <c r="AN563" s="64"/>
      <c r="AO563" s="64"/>
      <c r="AP563" s="64"/>
      <c r="AQ563" s="64"/>
      <c r="AR563" s="64"/>
      <c r="AS563" s="64"/>
      <c r="AT563" s="64"/>
      <c r="AU563" s="64"/>
      <c r="AV563" s="64"/>
      <c r="AW563" s="64"/>
    </row>
    <row r="564" spans="1:49">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c r="AM564" s="64"/>
      <c r="AN564" s="64"/>
      <c r="AO564" s="64"/>
      <c r="AP564" s="64"/>
      <c r="AQ564" s="64"/>
      <c r="AR564" s="64"/>
      <c r="AS564" s="64"/>
      <c r="AT564" s="64"/>
      <c r="AU564" s="64"/>
      <c r="AV564" s="64"/>
      <c r="AW564" s="64"/>
    </row>
    <row r="565" spans="1:49">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c r="AH565" s="64"/>
      <c r="AI565" s="64"/>
      <c r="AJ565" s="64"/>
      <c r="AK565" s="64"/>
      <c r="AL565" s="64"/>
      <c r="AM565" s="64"/>
      <c r="AN565" s="64"/>
      <c r="AO565" s="64"/>
      <c r="AP565" s="64"/>
      <c r="AQ565" s="64"/>
      <c r="AR565" s="64"/>
      <c r="AS565" s="64"/>
      <c r="AT565" s="64"/>
      <c r="AU565" s="64"/>
      <c r="AV565" s="64"/>
      <c r="AW565" s="64"/>
    </row>
    <row r="566" spans="1:49">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c r="AR566" s="64"/>
      <c r="AS566" s="64"/>
      <c r="AT566" s="64"/>
      <c r="AU566" s="64"/>
      <c r="AV566" s="64"/>
      <c r="AW566" s="64"/>
    </row>
    <row r="567" spans="1:49">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c r="AH567" s="64"/>
      <c r="AI567" s="64"/>
      <c r="AJ567" s="64"/>
      <c r="AK567" s="64"/>
      <c r="AL567" s="64"/>
      <c r="AM567" s="64"/>
      <c r="AN567" s="64"/>
      <c r="AO567" s="64"/>
      <c r="AP567" s="64"/>
      <c r="AQ567" s="64"/>
      <c r="AR567" s="64"/>
      <c r="AS567" s="64"/>
      <c r="AT567" s="64"/>
      <c r="AU567" s="64"/>
      <c r="AV567" s="64"/>
      <c r="AW567" s="64"/>
    </row>
    <row r="568" spans="1:49">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c r="AJ568" s="64"/>
      <c r="AK568" s="64"/>
      <c r="AL568" s="64"/>
      <c r="AM568" s="64"/>
      <c r="AN568" s="64"/>
      <c r="AO568" s="64"/>
      <c r="AP568" s="64"/>
      <c r="AQ568" s="64"/>
      <c r="AR568" s="64"/>
      <c r="AS568" s="64"/>
      <c r="AT568" s="64"/>
      <c r="AU568" s="64"/>
      <c r="AV568" s="64"/>
      <c r="AW568" s="64"/>
    </row>
    <row r="569" spans="1:49">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c r="AH569" s="64"/>
      <c r="AI569" s="64"/>
      <c r="AJ569" s="64"/>
      <c r="AK569" s="64"/>
      <c r="AL569" s="64"/>
      <c r="AM569" s="64"/>
      <c r="AN569" s="64"/>
      <c r="AO569" s="64"/>
      <c r="AP569" s="64"/>
      <c r="AQ569" s="64"/>
      <c r="AR569" s="64"/>
      <c r="AS569" s="64"/>
      <c r="AT569" s="64"/>
      <c r="AU569" s="64"/>
      <c r="AV569" s="64"/>
      <c r="AW569" s="64"/>
    </row>
    <row r="570" spans="1:49">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64"/>
      <c r="AK570" s="64"/>
      <c r="AL570" s="64"/>
      <c r="AM570" s="64"/>
      <c r="AN570" s="64"/>
      <c r="AO570" s="64"/>
      <c r="AP570" s="64"/>
      <c r="AQ570" s="64"/>
      <c r="AR570" s="64"/>
      <c r="AS570" s="64"/>
      <c r="AT570" s="64"/>
      <c r="AU570" s="64"/>
      <c r="AV570" s="64"/>
      <c r="AW570" s="64"/>
    </row>
    <row r="571" spans="1:49">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c r="AM571" s="64"/>
      <c r="AN571" s="64"/>
      <c r="AO571" s="64"/>
      <c r="AP571" s="64"/>
      <c r="AQ571" s="64"/>
      <c r="AR571" s="64"/>
      <c r="AS571" s="64"/>
      <c r="AT571" s="64"/>
      <c r="AU571" s="64"/>
      <c r="AV571" s="64"/>
      <c r="AW571" s="64"/>
    </row>
    <row r="572" spans="1:49">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64"/>
      <c r="AK572" s="64"/>
      <c r="AL572" s="64"/>
      <c r="AM572" s="64"/>
      <c r="AN572" s="64"/>
      <c r="AO572" s="64"/>
      <c r="AP572" s="64"/>
      <c r="AQ572" s="64"/>
      <c r="AR572" s="64"/>
      <c r="AS572" s="64"/>
      <c r="AT572" s="64"/>
      <c r="AU572" s="64"/>
      <c r="AV572" s="64"/>
      <c r="AW572" s="64"/>
    </row>
    <row r="573" spans="1:49">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c r="AH573" s="64"/>
      <c r="AI573" s="64"/>
      <c r="AJ573" s="64"/>
      <c r="AK573" s="64"/>
      <c r="AL573" s="64"/>
      <c r="AM573" s="64"/>
      <c r="AN573" s="64"/>
      <c r="AO573" s="64"/>
      <c r="AP573" s="64"/>
      <c r="AQ573" s="64"/>
      <c r="AR573" s="64"/>
      <c r="AS573" s="64"/>
      <c r="AT573" s="64"/>
      <c r="AU573" s="64"/>
      <c r="AV573" s="64"/>
      <c r="AW573" s="64"/>
    </row>
    <row r="574" spans="1:49">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c r="AI574" s="64"/>
      <c r="AJ574" s="64"/>
      <c r="AK574" s="64"/>
      <c r="AL574" s="64"/>
      <c r="AM574" s="64"/>
      <c r="AN574" s="64"/>
      <c r="AO574" s="64"/>
      <c r="AP574" s="64"/>
      <c r="AQ574" s="64"/>
      <c r="AR574" s="64"/>
      <c r="AS574" s="64"/>
      <c r="AT574" s="64"/>
      <c r="AU574" s="64"/>
      <c r="AV574" s="64"/>
      <c r="AW574" s="64"/>
    </row>
    <row r="575" spans="1:49">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c r="AI575" s="64"/>
      <c r="AJ575" s="64"/>
      <c r="AK575" s="64"/>
      <c r="AL575" s="64"/>
      <c r="AM575" s="64"/>
      <c r="AN575" s="64"/>
      <c r="AO575" s="64"/>
      <c r="AP575" s="64"/>
      <c r="AQ575" s="64"/>
      <c r="AR575" s="64"/>
      <c r="AS575" s="64"/>
      <c r="AT575" s="64"/>
      <c r="AU575" s="64"/>
      <c r="AV575" s="64"/>
      <c r="AW575" s="64"/>
    </row>
    <row r="576" spans="1:49">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c r="AI576" s="64"/>
      <c r="AJ576" s="64"/>
      <c r="AK576" s="64"/>
      <c r="AL576" s="64"/>
      <c r="AM576" s="64"/>
      <c r="AN576" s="64"/>
      <c r="AO576" s="64"/>
      <c r="AP576" s="64"/>
      <c r="AQ576" s="64"/>
      <c r="AR576" s="64"/>
      <c r="AS576" s="64"/>
      <c r="AT576" s="64"/>
      <c r="AU576" s="64"/>
      <c r="AV576" s="64"/>
      <c r="AW576" s="64"/>
    </row>
    <row r="577" spans="1:49">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c r="AI577" s="64"/>
      <c r="AJ577" s="64"/>
      <c r="AK577" s="64"/>
      <c r="AL577" s="64"/>
      <c r="AM577" s="64"/>
      <c r="AN577" s="64"/>
      <c r="AO577" s="64"/>
      <c r="AP577" s="64"/>
      <c r="AQ577" s="64"/>
      <c r="AR577" s="64"/>
      <c r="AS577" s="64"/>
      <c r="AT577" s="64"/>
      <c r="AU577" s="64"/>
      <c r="AV577" s="64"/>
      <c r="AW577" s="64"/>
    </row>
    <row r="578" spans="1:49">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c r="AM578" s="64"/>
      <c r="AN578" s="64"/>
      <c r="AO578" s="64"/>
      <c r="AP578" s="64"/>
      <c r="AQ578" s="64"/>
      <c r="AR578" s="64"/>
      <c r="AS578" s="64"/>
      <c r="AT578" s="64"/>
      <c r="AU578" s="64"/>
      <c r="AV578" s="64"/>
      <c r="AW578" s="64"/>
    </row>
    <row r="579" spans="1:49">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c r="AI579" s="64"/>
      <c r="AJ579" s="64"/>
      <c r="AK579" s="64"/>
      <c r="AL579" s="64"/>
      <c r="AM579" s="64"/>
      <c r="AN579" s="64"/>
      <c r="AO579" s="64"/>
      <c r="AP579" s="64"/>
      <c r="AQ579" s="64"/>
      <c r="AR579" s="64"/>
      <c r="AS579" s="64"/>
      <c r="AT579" s="64"/>
      <c r="AU579" s="64"/>
      <c r="AV579" s="64"/>
      <c r="AW579" s="64"/>
    </row>
    <row r="580" spans="1:49">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c r="AI580" s="64"/>
      <c r="AJ580" s="64"/>
      <c r="AK580" s="64"/>
      <c r="AL580" s="64"/>
      <c r="AM580" s="64"/>
      <c r="AN580" s="64"/>
      <c r="AO580" s="64"/>
      <c r="AP580" s="64"/>
      <c r="AQ580" s="64"/>
      <c r="AR580" s="64"/>
      <c r="AS580" s="64"/>
      <c r="AT580" s="64"/>
      <c r="AU580" s="64"/>
      <c r="AV580" s="64"/>
      <c r="AW580" s="64"/>
    </row>
    <row r="581" spans="1:49">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c r="AI581" s="64"/>
      <c r="AJ581" s="64"/>
      <c r="AK581" s="64"/>
      <c r="AL581" s="64"/>
      <c r="AM581" s="64"/>
      <c r="AN581" s="64"/>
      <c r="AO581" s="64"/>
      <c r="AP581" s="64"/>
      <c r="AQ581" s="64"/>
      <c r="AR581" s="64"/>
      <c r="AS581" s="64"/>
      <c r="AT581" s="64"/>
      <c r="AU581" s="64"/>
      <c r="AV581" s="64"/>
      <c r="AW581" s="64"/>
    </row>
    <row r="582" spans="1:49">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c r="AH582" s="64"/>
      <c r="AI582" s="64"/>
      <c r="AJ582" s="64"/>
      <c r="AK582" s="64"/>
      <c r="AL582" s="64"/>
      <c r="AM582" s="64"/>
      <c r="AN582" s="64"/>
      <c r="AO582" s="64"/>
      <c r="AP582" s="64"/>
      <c r="AQ582" s="64"/>
      <c r="AR582" s="64"/>
      <c r="AS582" s="64"/>
      <c r="AT582" s="64"/>
      <c r="AU582" s="64"/>
      <c r="AV582" s="64"/>
      <c r="AW582" s="64"/>
    </row>
    <row r="583" spans="1:49">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c r="AI583" s="64"/>
      <c r="AJ583" s="64"/>
      <c r="AK583" s="64"/>
      <c r="AL583" s="64"/>
      <c r="AM583" s="64"/>
      <c r="AN583" s="64"/>
      <c r="AO583" s="64"/>
      <c r="AP583" s="64"/>
      <c r="AQ583" s="64"/>
      <c r="AR583" s="64"/>
      <c r="AS583" s="64"/>
      <c r="AT583" s="64"/>
      <c r="AU583" s="64"/>
      <c r="AV583" s="64"/>
      <c r="AW583" s="64"/>
    </row>
    <row r="584" spans="1:49">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c r="AI584" s="64"/>
      <c r="AJ584" s="64"/>
      <c r="AK584" s="64"/>
      <c r="AL584" s="64"/>
      <c r="AM584" s="64"/>
      <c r="AN584" s="64"/>
      <c r="AO584" s="64"/>
      <c r="AP584" s="64"/>
      <c r="AQ584" s="64"/>
      <c r="AR584" s="64"/>
      <c r="AS584" s="64"/>
      <c r="AT584" s="64"/>
      <c r="AU584" s="64"/>
      <c r="AV584" s="64"/>
      <c r="AW584" s="64"/>
    </row>
    <row r="585" spans="1:49">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c r="AI585" s="64"/>
      <c r="AJ585" s="64"/>
      <c r="AK585" s="64"/>
      <c r="AL585" s="64"/>
      <c r="AM585" s="64"/>
      <c r="AN585" s="64"/>
      <c r="AO585" s="64"/>
      <c r="AP585" s="64"/>
      <c r="AQ585" s="64"/>
      <c r="AR585" s="64"/>
      <c r="AS585" s="64"/>
      <c r="AT585" s="64"/>
      <c r="AU585" s="64"/>
      <c r="AV585" s="64"/>
      <c r="AW585" s="64"/>
    </row>
    <row r="586" spans="1:49">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c r="AI586" s="64"/>
      <c r="AJ586" s="64"/>
      <c r="AK586" s="64"/>
      <c r="AL586" s="64"/>
      <c r="AM586" s="64"/>
      <c r="AN586" s="64"/>
      <c r="AO586" s="64"/>
      <c r="AP586" s="64"/>
      <c r="AQ586" s="64"/>
      <c r="AR586" s="64"/>
      <c r="AS586" s="64"/>
      <c r="AT586" s="64"/>
      <c r="AU586" s="64"/>
      <c r="AV586" s="64"/>
      <c r="AW586" s="64"/>
    </row>
    <row r="587" spans="1:49">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c r="AI587" s="64"/>
      <c r="AJ587" s="64"/>
      <c r="AK587" s="64"/>
      <c r="AL587" s="64"/>
      <c r="AM587" s="64"/>
      <c r="AN587" s="64"/>
      <c r="AO587" s="64"/>
      <c r="AP587" s="64"/>
      <c r="AQ587" s="64"/>
      <c r="AR587" s="64"/>
      <c r="AS587" s="64"/>
      <c r="AT587" s="64"/>
      <c r="AU587" s="64"/>
      <c r="AV587" s="64"/>
      <c r="AW587" s="64"/>
    </row>
    <row r="588" spans="1:49">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c r="AH588" s="64"/>
      <c r="AI588" s="64"/>
      <c r="AJ588" s="64"/>
      <c r="AK588" s="64"/>
      <c r="AL588" s="64"/>
      <c r="AM588" s="64"/>
      <c r="AN588" s="64"/>
      <c r="AO588" s="64"/>
      <c r="AP588" s="64"/>
      <c r="AQ588" s="64"/>
      <c r="AR588" s="64"/>
      <c r="AS588" s="64"/>
      <c r="AT588" s="64"/>
      <c r="AU588" s="64"/>
      <c r="AV588" s="64"/>
      <c r="AW588" s="64"/>
    </row>
    <row r="589" spans="1:49">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c r="AH589" s="64"/>
      <c r="AI589" s="64"/>
      <c r="AJ589" s="64"/>
      <c r="AK589" s="64"/>
      <c r="AL589" s="64"/>
      <c r="AM589" s="64"/>
      <c r="AN589" s="64"/>
      <c r="AO589" s="64"/>
      <c r="AP589" s="64"/>
      <c r="AQ589" s="64"/>
      <c r="AR589" s="64"/>
      <c r="AS589" s="64"/>
      <c r="AT589" s="64"/>
      <c r="AU589" s="64"/>
      <c r="AV589" s="64"/>
      <c r="AW589" s="64"/>
    </row>
    <row r="590" spans="1:49">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c r="AH590" s="64"/>
      <c r="AI590" s="64"/>
      <c r="AJ590" s="64"/>
      <c r="AK590" s="64"/>
      <c r="AL590" s="64"/>
      <c r="AM590" s="64"/>
      <c r="AN590" s="64"/>
      <c r="AO590" s="64"/>
      <c r="AP590" s="64"/>
      <c r="AQ590" s="64"/>
      <c r="AR590" s="64"/>
      <c r="AS590" s="64"/>
      <c r="AT590" s="64"/>
      <c r="AU590" s="64"/>
      <c r="AV590" s="64"/>
      <c r="AW590" s="64"/>
    </row>
    <row r="591" spans="1:49">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4"/>
      <c r="AL591" s="64"/>
      <c r="AM591" s="64"/>
      <c r="AN591" s="64"/>
      <c r="AO591" s="64"/>
      <c r="AP591" s="64"/>
      <c r="AQ591" s="64"/>
      <c r="AR591" s="64"/>
      <c r="AS591" s="64"/>
      <c r="AT591" s="64"/>
      <c r="AU591" s="64"/>
      <c r="AV591" s="64"/>
      <c r="AW591" s="64"/>
    </row>
    <row r="592" spans="1:49">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c r="AH592" s="64"/>
      <c r="AI592" s="64"/>
      <c r="AJ592" s="64"/>
      <c r="AK592" s="64"/>
      <c r="AL592" s="64"/>
      <c r="AM592" s="64"/>
      <c r="AN592" s="64"/>
      <c r="AO592" s="64"/>
      <c r="AP592" s="64"/>
      <c r="AQ592" s="64"/>
      <c r="AR592" s="64"/>
      <c r="AS592" s="64"/>
      <c r="AT592" s="64"/>
      <c r="AU592" s="64"/>
      <c r="AV592" s="64"/>
      <c r="AW592" s="64"/>
    </row>
    <row r="593" spans="1:49">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c r="AH593" s="64"/>
      <c r="AI593" s="64"/>
      <c r="AJ593" s="64"/>
      <c r="AK593" s="64"/>
      <c r="AL593" s="64"/>
      <c r="AM593" s="64"/>
      <c r="AN593" s="64"/>
      <c r="AO593" s="64"/>
      <c r="AP593" s="64"/>
      <c r="AQ593" s="64"/>
      <c r="AR593" s="64"/>
      <c r="AS593" s="64"/>
      <c r="AT593" s="64"/>
      <c r="AU593" s="64"/>
      <c r="AV593" s="64"/>
      <c r="AW593" s="64"/>
    </row>
    <row r="594" spans="1:49">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c r="AH594" s="64"/>
      <c r="AI594" s="64"/>
      <c r="AJ594" s="64"/>
      <c r="AK594" s="64"/>
      <c r="AL594" s="64"/>
      <c r="AM594" s="64"/>
      <c r="AN594" s="64"/>
      <c r="AO594" s="64"/>
      <c r="AP594" s="64"/>
      <c r="AQ594" s="64"/>
      <c r="AR594" s="64"/>
      <c r="AS594" s="64"/>
      <c r="AT594" s="64"/>
      <c r="AU594" s="64"/>
      <c r="AV594" s="64"/>
      <c r="AW594" s="64"/>
    </row>
    <row r="595" spans="1:49">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c r="AH595" s="64"/>
      <c r="AI595" s="64"/>
      <c r="AJ595" s="64"/>
      <c r="AK595" s="64"/>
      <c r="AL595" s="64"/>
      <c r="AM595" s="64"/>
      <c r="AN595" s="64"/>
      <c r="AO595" s="64"/>
      <c r="AP595" s="64"/>
      <c r="AQ595" s="64"/>
      <c r="AR595" s="64"/>
      <c r="AS595" s="64"/>
      <c r="AT595" s="64"/>
      <c r="AU595" s="64"/>
      <c r="AV595" s="64"/>
      <c r="AW595" s="64"/>
    </row>
    <row r="596" spans="1:49">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c r="AM596" s="64"/>
      <c r="AN596" s="64"/>
      <c r="AO596" s="64"/>
      <c r="AP596" s="64"/>
      <c r="AQ596" s="64"/>
      <c r="AR596" s="64"/>
      <c r="AS596" s="64"/>
      <c r="AT596" s="64"/>
      <c r="AU596" s="64"/>
      <c r="AV596" s="64"/>
      <c r="AW596" s="64"/>
    </row>
    <row r="597" spans="1:49">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4"/>
      <c r="AL597" s="64"/>
      <c r="AM597" s="64"/>
      <c r="AN597" s="64"/>
      <c r="AO597" s="64"/>
      <c r="AP597" s="64"/>
      <c r="AQ597" s="64"/>
      <c r="AR597" s="64"/>
      <c r="AS597" s="64"/>
      <c r="AT597" s="64"/>
      <c r="AU597" s="64"/>
      <c r="AV597" s="64"/>
      <c r="AW597" s="64"/>
    </row>
    <row r="598" spans="1:49">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c r="AH598" s="64"/>
      <c r="AI598" s="64"/>
      <c r="AJ598" s="64"/>
      <c r="AK598" s="64"/>
      <c r="AL598" s="64"/>
      <c r="AM598" s="64"/>
      <c r="AN598" s="64"/>
      <c r="AO598" s="64"/>
      <c r="AP598" s="64"/>
      <c r="AQ598" s="64"/>
      <c r="AR598" s="64"/>
      <c r="AS598" s="64"/>
      <c r="AT598" s="64"/>
      <c r="AU598" s="64"/>
      <c r="AV598" s="64"/>
      <c r="AW598" s="64"/>
    </row>
    <row r="599" spans="1:49">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c r="AJ599" s="64"/>
      <c r="AK599" s="64"/>
      <c r="AL599" s="64"/>
      <c r="AM599" s="64"/>
      <c r="AN599" s="64"/>
      <c r="AO599" s="64"/>
      <c r="AP599" s="64"/>
      <c r="AQ599" s="64"/>
      <c r="AR599" s="64"/>
      <c r="AS599" s="64"/>
      <c r="AT599" s="64"/>
      <c r="AU599" s="64"/>
      <c r="AV599" s="64"/>
      <c r="AW599" s="64"/>
    </row>
    <row r="600" spans="1:49">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c r="AH600" s="64"/>
      <c r="AI600" s="64"/>
      <c r="AJ600" s="64"/>
      <c r="AK600" s="64"/>
      <c r="AL600" s="64"/>
      <c r="AM600" s="64"/>
      <c r="AN600" s="64"/>
      <c r="AO600" s="64"/>
      <c r="AP600" s="64"/>
      <c r="AQ600" s="64"/>
      <c r="AR600" s="64"/>
      <c r="AS600" s="64"/>
      <c r="AT600" s="64"/>
      <c r="AU600" s="64"/>
      <c r="AV600" s="64"/>
      <c r="AW600" s="64"/>
    </row>
    <row r="601" spans="1:49">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c r="AH601" s="64"/>
      <c r="AI601" s="64"/>
      <c r="AJ601" s="64"/>
      <c r="AK601" s="64"/>
      <c r="AL601" s="64"/>
      <c r="AM601" s="64"/>
      <c r="AN601" s="64"/>
      <c r="AO601" s="64"/>
      <c r="AP601" s="64"/>
      <c r="AQ601" s="64"/>
      <c r="AR601" s="64"/>
      <c r="AS601" s="64"/>
      <c r="AT601" s="64"/>
      <c r="AU601" s="64"/>
      <c r="AV601" s="64"/>
      <c r="AW601" s="64"/>
    </row>
    <row r="602" spans="1:49">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c r="AH602" s="64"/>
      <c r="AI602" s="64"/>
      <c r="AJ602" s="64"/>
      <c r="AK602" s="64"/>
      <c r="AL602" s="64"/>
      <c r="AM602" s="64"/>
      <c r="AN602" s="64"/>
      <c r="AO602" s="64"/>
      <c r="AP602" s="64"/>
      <c r="AQ602" s="64"/>
      <c r="AR602" s="64"/>
      <c r="AS602" s="64"/>
      <c r="AT602" s="64"/>
      <c r="AU602" s="64"/>
      <c r="AV602" s="64"/>
      <c r="AW602" s="64"/>
    </row>
    <row r="603" spans="1:49">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64"/>
      <c r="AK603" s="64"/>
      <c r="AL603" s="64"/>
      <c r="AM603" s="64"/>
      <c r="AN603" s="64"/>
      <c r="AO603" s="64"/>
      <c r="AP603" s="64"/>
      <c r="AQ603" s="64"/>
      <c r="AR603" s="64"/>
      <c r="AS603" s="64"/>
      <c r="AT603" s="64"/>
      <c r="AU603" s="64"/>
      <c r="AV603" s="64"/>
      <c r="AW603" s="64"/>
    </row>
    <row r="604" spans="1:49">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4"/>
      <c r="AL604" s="64"/>
      <c r="AM604" s="64"/>
      <c r="AN604" s="64"/>
      <c r="AO604" s="64"/>
      <c r="AP604" s="64"/>
      <c r="AQ604" s="64"/>
      <c r="AR604" s="64"/>
      <c r="AS604" s="64"/>
      <c r="AT604" s="64"/>
      <c r="AU604" s="64"/>
      <c r="AV604" s="64"/>
      <c r="AW604" s="64"/>
    </row>
    <row r="605" spans="1:49">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64"/>
      <c r="AK605" s="64"/>
      <c r="AL605" s="64"/>
      <c r="AM605" s="64"/>
      <c r="AN605" s="64"/>
      <c r="AO605" s="64"/>
      <c r="AP605" s="64"/>
      <c r="AQ605" s="64"/>
      <c r="AR605" s="64"/>
      <c r="AS605" s="64"/>
      <c r="AT605" s="64"/>
      <c r="AU605" s="64"/>
      <c r="AV605" s="64"/>
      <c r="AW605" s="64"/>
    </row>
    <row r="606" spans="1:49">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64"/>
      <c r="AK606" s="64"/>
      <c r="AL606" s="64"/>
      <c r="AM606" s="64"/>
      <c r="AN606" s="64"/>
      <c r="AO606" s="64"/>
      <c r="AP606" s="64"/>
      <c r="AQ606" s="64"/>
      <c r="AR606" s="64"/>
      <c r="AS606" s="64"/>
      <c r="AT606" s="64"/>
      <c r="AU606" s="64"/>
      <c r="AV606" s="64"/>
      <c r="AW606" s="64"/>
    </row>
    <row r="607" spans="1:49">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c r="AR607" s="64"/>
      <c r="AS607" s="64"/>
      <c r="AT607" s="64"/>
      <c r="AU607" s="64"/>
      <c r="AV607" s="64"/>
      <c r="AW607" s="64"/>
    </row>
    <row r="608" spans="1:49">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c r="AH608" s="64"/>
      <c r="AI608" s="64"/>
      <c r="AJ608" s="64"/>
      <c r="AK608" s="64"/>
      <c r="AL608" s="64"/>
      <c r="AM608" s="64"/>
      <c r="AN608" s="64"/>
      <c r="AO608" s="64"/>
      <c r="AP608" s="64"/>
      <c r="AQ608" s="64"/>
      <c r="AR608" s="64"/>
      <c r="AS608" s="64"/>
      <c r="AT608" s="64"/>
      <c r="AU608" s="64"/>
      <c r="AV608" s="64"/>
      <c r="AW608" s="64"/>
    </row>
    <row r="609" spans="1:49">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64"/>
      <c r="AK609" s="64"/>
      <c r="AL609" s="64"/>
      <c r="AM609" s="64"/>
      <c r="AN609" s="64"/>
      <c r="AO609" s="64"/>
      <c r="AP609" s="64"/>
      <c r="AQ609" s="64"/>
      <c r="AR609" s="64"/>
      <c r="AS609" s="64"/>
      <c r="AT609" s="64"/>
      <c r="AU609" s="64"/>
      <c r="AV609" s="64"/>
      <c r="AW609" s="64"/>
    </row>
    <row r="610" spans="1:49">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c r="AM610" s="64"/>
      <c r="AN610" s="64"/>
      <c r="AO610" s="64"/>
      <c r="AP610" s="64"/>
      <c r="AQ610" s="64"/>
      <c r="AR610" s="64"/>
      <c r="AS610" s="64"/>
      <c r="AT610" s="64"/>
      <c r="AU610" s="64"/>
      <c r="AV610" s="64"/>
      <c r="AW610" s="64"/>
    </row>
    <row r="611" spans="1:49">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64"/>
      <c r="AJ611" s="64"/>
      <c r="AK611" s="64"/>
      <c r="AL611" s="64"/>
      <c r="AM611" s="64"/>
      <c r="AN611" s="64"/>
      <c r="AO611" s="64"/>
      <c r="AP611" s="64"/>
      <c r="AQ611" s="64"/>
      <c r="AR611" s="64"/>
      <c r="AS611" s="64"/>
      <c r="AT611" s="64"/>
      <c r="AU611" s="64"/>
      <c r="AV611" s="64"/>
      <c r="AW611" s="64"/>
    </row>
    <row r="612" spans="1:49">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c r="AI612" s="64"/>
      <c r="AJ612" s="64"/>
      <c r="AK612" s="64"/>
      <c r="AL612" s="64"/>
      <c r="AM612" s="64"/>
      <c r="AN612" s="64"/>
      <c r="AO612" s="64"/>
      <c r="AP612" s="64"/>
      <c r="AQ612" s="64"/>
      <c r="AR612" s="64"/>
      <c r="AS612" s="64"/>
      <c r="AT612" s="64"/>
      <c r="AU612" s="64"/>
      <c r="AV612" s="64"/>
      <c r="AW612" s="64"/>
    </row>
    <row r="613" spans="1:49">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c r="AI613" s="64"/>
      <c r="AJ613" s="64"/>
      <c r="AK613" s="64"/>
      <c r="AL613" s="64"/>
      <c r="AM613" s="64"/>
      <c r="AN613" s="64"/>
      <c r="AO613" s="64"/>
      <c r="AP613" s="64"/>
      <c r="AQ613" s="64"/>
      <c r="AR613" s="64"/>
      <c r="AS613" s="64"/>
      <c r="AT613" s="64"/>
      <c r="AU613" s="64"/>
      <c r="AV613" s="64"/>
      <c r="AW613" s="64"/>
    </row>
    <row r="614" spans="1:49">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c r="AI614" s="64"/>
      <c r="AJ614" s="64"/>
      <c r="AK614" s="64"/>
      <c r="AL614" s="64"/>
      <c r="AM614" s="64"/>
      <c r="AN614" s="64"/>
      <c r="AO614" s="64"/>
      <c r="AP614" s="64"/>
      <c r="AQ614" s="64"/>
      <c r="AR614" s="64"/>
      <c r="AS614" s="64"/>
      <c r="AT614" s="64"/>
      <c r="AU614" s="64"/>
      <c r="AV614" s="64"/>
      <c r="AW614" s="64"/>
    </row>
    <row r="615" spans="1:49">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4"/>
      <c r="AL615" s="64"/>
      <c r="AM615" s="64"/>
      <c r="AN615" s="64"/>
      <c r="AO615" s="64"/>
      <c r="AP615" s="64"/>
      <c r="AQ615" s="64"/>
      <c r="AR615" s="64"/>
      <c r="AS615" s="64"/>
      <c r="AT615" s="64"/>
      <c r="AU615" s="64"/>
      <c r="AV615" s="64"/>
      <c r="AW615" s="64"/>
    </row>
    <row r="616" spans="1:49">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4"/>
      <c r="AJ616" s="64"/>
      <c r="AK616" s="64"/>
      <c r="AL616" s="64"/>
      <c r="AM616" s="64"/>
      <c r="AN616" s="64"/>
      <c r="AO616" s="64"/>
      <c r="AP616" s="64"/>
      <c r="AQ616" s="64"/>
      <c r="AR616" s="64"/>
      <c r="AS616" s="64"/>
      <c r="AT616" s="64"/>
      <c r="AU616" s="64"/>
      <c r="AV616" s="64"/>
      <c r="AW616" s="64"/>
    </row>
    <row r="617" spans="1:49">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4"/>
      <c r="AJ617" s="64"/>
      <c r="AK617" s="64"/>
      <c r="AL617" s="64"/>
      <c r="AM617" s="64"/>
      <c r="AN617" s="64"/>
      <c r="AO617" s="64"/>
      <c r="AP617" s="64"/>
      <c r="AQ617" s="64"/>
      <c r="AR617" s="64"/>
      <c r="AS617" s="64"/>
      <c r="AT617" s="64"/>
      <c r="AU617" s="64"/>
      <c r="AV617" s="64"/>
      <c r="AW617" s="64"/>
    </row>
    <row r="618" spans="1:49">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c r="AI618" s="64"/>
      <c r="AJ618" s="64"/>
      <c r="AK618" s="64"/>
      <c r="AL618" s="64"/>
      <c r="AM618" s="64"/>
      <c r="AN618" s="64"/>
      <c r="AO618" s="64"/>
      <c r="AP618" s="64"/>
      <c r="AQ618" s="64"/>
      <c r="AR618" s="64"/>
      <c r="AS618" s="64"/>
      <c r="AT618" s="64"/>
      <c r="AU618" s="64"/>
      <c r="AV618" s="64"/>
      <c r="AW618" s="64"/>
    </row>
    <row r="619" spans="1:49">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c r="AI619" s="64"/>
      <c r="AJ619" s="64"/>
      <c r="AK619" s="64"/>
      <c r="AL619" s="64"/>
      <c r="AM619" s="64"/>
      <c r="AN619" s="64"/>
      <c r="AO619" s="64"/>
      <c r="AP619" s="64"/>
      <c r="AQ619" s="64"/>
      <c r="AR619" s="64"/>
      <c r="AS619" s="64"/>
      <c r="AT619" s="64"/>
      <c r="AU619" s="64"/>
      <c r="AV619" s="64"/>
      <c r="AW619" s="64"/>
    </row>
    <row r="620" spans="1:49">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64"/>
      <c r="AJ620" s="64"/>
      <c r="AK620" s="64"/>
      <c r="AL620" s="64"/>
      <c r="AM620" s="64"/>
      <c r="AN620" s="64"/>
      <c r="AO620" s="64"/>
      <c r="AP620" s="64"/>
      <c r="AQ620" s="64"/>
      <c r="AR620" s="64"/>
      <c r="AS620" s="64"/>
      <c r="AT620" s="64"/>
      <c r="AU620" s="64"/>
      <c r="AV620" s="64"/>
      <c r="AW620" s="64"/>
    </row>
    <row r="621" spans="1:49">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c r="AI621" s="64"/>
      <c r="AJ621" s="64"/>
      <c r="AK621" s="64"/>
      <c r="AL621" s="64"/>
      <c r="AM621" s="64"/>
      <c r="AN621" s="64"/>
      <c r="AO621" s="64"/>
      <c r="AP621" s="64"/>
      <c r="AQ621" s="64"/>
      <c r="AR621" s="64"/>
      <c r="AS621" s="64"/>
      <c r="AT621" s="64"/>
      <c r="AU621" s="64"/>
      <c r="AV621" s="64"/>
      <c r="AW621" s="64"/>
    </row>
    <row r="622" spans="1:49">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c r="AI622" s="64"/>
      <c r="AJ622" s="64"/>
      <c r="AK622" s="64"/>
      <c r="AL622" s="64"/>
      <c r="AM622" s="64"/>
      <c r="AN622" s="64"/>
      <c r="AO622" s="64"/>
      <c r="AP622" s="64"/>
      <c r="AQ622" s="64"/>
      <c r="AR622" s="64"/>
      <c r="AS622" s="64"/>
      <c r="AT622" s="64"/>
      <c r="AU622" s="64"/>
      <c r="AV622" s="64"/>
      <c r="AW622" s="64"/>
    </row>
    <row r="623" spans="1:49">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c r="AH623" s="64"/>
      <c r="AI623" s="64"/>
      <c r="AJ623" s="64"/>
      <c r="AK623" s="64"/>
      <c r="AL623" s="64"/>
      <c r="AM623" s="64"/>
      <c r="AN623" s="64"/>
      <c r="AO623" s="64"/>
      <c r="AP623" s="64"/>
      <c r="AQ623" s="64"/>
      <c r="AR623" s="64"/>
      <c r="AS623" s="64"/>
      <c r="AT623" s="64"/>
      <c r="AU623" s="64"/>
      <c r="AV623" s="64"/>
      <c r="AW623" s="64"/>
    </row>
    <row r="624" spans="1:49">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c r="AM624" s="64"/>
      <c r="AN624" s="64"/>
      <c r="AO624" s="64"/>
      <c r="AP624" s="64"/>
      <c r="AQ624" s="64"/>
      <c r="AR624" s="64"/>
      <c r="AS624" s="64"/>
      <c r="AT624" s="64"/>
      <c r="AU624" s="64"/>
      <c r="AV624" s="64"/>
      <c r="AW624" s="64"/>
    </row>
    <row r="625" spans="1:49">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c r="AH625" s="64"/>
      <c r="AI625" s="64"/>
      <c r="AJ625" s="64"/>
      <c r="AK625" s="64"/>
      <c r="AL625" s="64"/>
      <c r="AM625" s="64"/>
      <c r="AN625" s="64"/>
      <c r="AO625" s="64"/>
      <c r="AP625" s="64"/>
      <c r="AQ625" s="64"/>
      <c r="AR625" s="64"/>
      <c r="AS625" s="64"/>
      <c r="AT625" s="64"/>
      <c r="AU625" s="64"/>
      <c r="AV625" s="64"/>
      <c r="AW625" s="64"/>
    </row>
    <row r="626" spans="1:49">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c r="AH626" s="64"/>
      <c r="AI626" s="64"/>
      <c r="AJ626" s="64"/>
      <c r="AK626" s="64"/>
      <c r="AL626" s="64"/>
      <c r="AM626" s="64"/>
      <c r="AN626" s="64"/>
      <c r="AO626" s="64"/>
      <c r="AP626" s="64"/>
      <c r="AQ626" s="64"/>
      <c r="AR626" s="64"/>
      <c r="AS626" s="64"/>
      <c r="AT626" s="64"/>
      <c r="AU626" s="64"/>
      <c r="AV626" s="64"/>
      <c r="AW626" s="64"/>
    </row>
    <row r="627" spans="1:49">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c r="AH627" s="64"/>
      <c r="AI627" s="64"/>
      <c r="AJ627" s="64"/>
      <c r="AK627" s="64"/>
      <c r="AL627" s="64"/>
      <c r="AM627" s="64"/>
      <c r="AN627" s="64"/>
      <c r="AO627" s="64"/>
      <c r="AP627" s="64"/>
      <c r="AQ627" s="64"/>
      <c r="AR627" s="64"/>
      <c r="AS627" s="64"/>
      <c r="AT627" s="64"/>
      <c r="AU627" s="64"/>
      <c r="AV627" s="64"/>
      <c r="AW627" s="64"/>
    </row>
    <row r="628" spans="1:49">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c r="AH628" s="64"/>
      <c r="AI628" s="64"/>
      <c r="AJ628" s="64"/>
      <c r="AK628" s="64"/>
      <c r="AL628" s="64"/>
      <c r="AM628" s="64"/>
      <c r="AN628" s="64"/>
      <c r="AO628" s="64"/>
      <c r="AP628" s="64"/>
      <c r="AQ628" s="64"/>
      <c r="AR628" s="64"/>
      <c r="AS628" s="64"/>
      <c r="AT628" s="64"/>
      <c r="AU628" s="64"/>
      <c r="AV628" s="64"/>
      <c r="AW628" s="64"/>
    </row>
    <row r="629" spans="1:49">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c r="AH629" s="64"/>
      <c r="AI629" s="64"/>
      <c r="AJ629" s="64"/>
      <c r="AK629" s="64"/>
      <c r="AL629" s="64"/>
      <c r="AM629" s="64"/>
      <c r="AN629" s="64"/>
      <c r="AO629" s="64"/>
      <c r="AP629" s="64"/>
      <c r="AQ629" s="64"/>
      <c r="AR629" s="64"/>
      <c r="AS629" s="64"/>
      <c r="AT629" s="64"/>
      <c r="AU629" s="64"/>
      <c r="AV629" s="64"/>
      <c r="AW629" s="64"/>
    </row>
    <row r="630" spans="1:49">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c r="AH630" s="64"/>
      <c r="AI630" s="64"/>
      <c r="AJ630" s="64"/>
      <c r="AK630" s="64"/>
      <c r="AL630" s="64"/>
      <c r="AM630" s="64"/>
      <c r="AN630" s="64"/>
      <c r="AO630" s="64"/>
      <c r="AP630" s="64"/>
      <c r="AQ630" s="64"/>
      <c r="AR630" s="64"/>
      <c r="AS630" s="64"/>
      <c r="AT630" s="64"/>
      <c r="AU630" s="64"/>
      <c r="AV630" s="64"/>
      <c r="AW630" s="64"/>
    </row>
    <row r="631" spans="1:49">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c r="AH631" s="64"/>
      <c r="AI631" s="64"/>
      <c r="AJ631" s="64"/>
      <c r="AK631" s="64"/>
      <c r="AL631" s="64"/>
      <c r="AM631" s="64"/>
      <c r="AN631" s="64"/>
      <c r="AO631" s="64"/>
      <c r="AP631" s="64"/>
      <c r="AQ631" s="64"/>
      <c r="AR631" s="64"/>
      <c r="AS631" s="64"/>
      <c r="AT631" s="64"/>
      <c r="AU631" s="64"/>
      <c r="AV631" s="64"/>
      <c r="AW631" s="64"/>
    </row>
    <row r="632" spans="1:49">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c r="AJ632" s="64"/>
      <c r="AK632" s="64"/>
      <c r="AL632" s="64"/>
      <c r="AM632" s="64"/>
      <c r="AN632" s="64"/>
      <c r="AO632" s="64"/>
      <c r="AP632" s="64"/>
      <c r="AQ632" s="64"/>
      <c r="AR632" s="64"/>
      <c r="AS632" s="64"/>
      <c r="AT632" s="64"/>
      <c r="AU632" s="64"/>
      <c r="AV632" s="64"/>
      <c r="AW632" s="64"/>
    </row>
    <row r="633" spans="1:49">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c r="AM633" s="64"/>
      <c r="AN633" s="64"/>
      <c r="AO633" s="64"/>
      <c r="AP633" s="64"/>
      <c r="AQ633" s="64"/>
      <c r="AR633" s="64"/>
      <c r="AS633" s="64"/>
      <c r="AT633" s="64"/>
      <c r="AU633" s="64"/>
      <c r="AV633" s="64"/>
      <c r="AW633" s="64"/>
    </row>
    <row r="634" spans="1:49">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c r="AH634" s="64"/>
      <c r="AI634" s="64"/>
      <c r="AJ634" s="64"/>
      <c r="AK634" s="64"/>
      <c r="AL634" s="64"/>
      <c r="AM634" s="64"/>
      <c r="AN634" s="64"/>
      <c r="AO634" s="64"/>
      <c r="AP634" s="64"/>
      <c r="AQ634" s="64"/>
      <c r="AR634" s="64"/>
      <c r="AS634" s="64"/>
      <c r="AT634" s="64"/>
      <c r="AU634" s="64"/>
      <c r="AV634" s="64"/>
      <c r="AW634" s="64"/>
    </row>
    <row r="635" spans="1:49">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c r="AH635" s="64"/>
      <c r="AI635" s="64"/>
      <c r="AJ635" s="64"/>
      <c r="AK635" s="64"/>
      <c r="AL635" s="64"/>
      <c r="AM635" s="64"/>
      <c r="AN635" s="64"/>
      <c r="AO635" s="64"/>
      <c r="AP635" s="64"/>
      <c r="AQ635" s="64"/>
      <c r="AR635" s="64"/>
      <c r="AS635" s="64"/>
      <c r="AT635" s="64"/>
      <c r="AU635" s="64"/>
      <c r="AV635" s="64"/>
      <c r="AW635" s="64"/>
    </row>
    <row r="636" spans="1:49">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64"/>
      <c r="AK636" s="64"/>
      <c r="AL636" s="64"/>
      <c r="AM636" s="64"/>
      <c r="AN636" s="64"/>
      <c r="AO636" s="64"/>
      <c r="AP636" s="64"/>
      <c r="AQ636" s="64"/>
      <c r="AR636" s="64"/>
      <c r="AS636" s="64"/>
      <c r="AT636" s="64"/>
      <c r="AU636" s="64"/>
      <c r="AV636" s="64"/>
      <c r="AW636" s="64"/>
    </row>
    <row r="637" spans="1:49">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4"/>
      <c r="AL637" s="64"/>
      <c r="AM637" s="64"/>
      <c r="AN637" s="64"/>
      <c r="AO637" s="64"/>
      <c r="AP637" s="64"/>
      <c r="AQ637" s="64"/>
      <c r="AR637" s="64"/>
      <c r="AS637" s="64"/>
      <c r="AT637" s="64"/>
      <c r="AU637" s="64"/>
      <c r="AV637" s="64"/>
      <c r="AW637" s="64"/>
    </row>
    <row r="638" spans="1:49">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c r="AH638" s="64"/>
      <c r="AI638" s="64"/>
      <c r="AJ638" s="64"/>
      <c r="AK638" s="64"/>
      <c r="AL638" s="64"/>
      <c r="AM638" s="64"/>
      <c r="AN638" s="64"/>
      <c r="AO638" s="64"/>
      <c r="AP638" s="64"/>
      <c r="AQ638" s="64"/>
      <c r="AR638" s="64"/>
      <c r="AS638" s="64"/>
      <c r="AT638" s="64"/>
      <c r="AU638" s="64"/>
      <c r="AV638" s="64"/>
      <c r="AW638" s="64"/>
    </row>
    <row r="639" spans="1:49">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c r="AH639" s="64"/>
      <c r="AI639" s="64"/>
      <c r="AJ639" s="64"/>
      <c r="AK639" s="64"/>
      <c r="AL639" s="64"/>
      <c r="AM639" s="64"/>
      <c r="AN639" s="64"/>
      <c r="AO639" s="64"/>
      <c r="AP639" s="64"/>
      <c r="AQ639" s="64"/>
      <c r="AR639" s="64"/>
      <c r="AS639" s="64"/>
      <c r="AT639" s="64"/>
      <c r="AU639" s="64"/>
      <c r="AV639" s="64"/>
      <c r="AW639" s="64"/>
    </row>
    <row r="640" spans="1:49">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c r="AH640" s="64"/>
      <c r="AI640" s="64"/>
      <c r="AJ640" s="64"/>
      <c r="AK640" s="64"/>
      <c r="AL640" s="64"/>
      <c r="AM640" s="64"/>
      <c r="AN640" s="64"/>
      <c r="AO640" s="64"/>
      <c r="AP640" s="64"/>
      <c r="AQ640" s="64"/>
      <c r="AR640" s="64"/>
      <c r="AS640" s="64"/>
      <c r="AT640" s="64"/>
      <c r="AU640" s="64"/>
      <c r="AV640" s="64"/>
      <c r="AW640" s="64"/>
    </row>
    <row r="641" spans="1:49">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c r="AH641" s="64"/>
      <c r="AI641" s="64"/>
      <c r="AJ641" s="64"/>
      <c r="AK641" s="64"/>
      <c r="AL641" s="64"/>
      <c r="AM641" s="64"/>
      <c r="AN641" s="64"/>
      <c r="AO641" s="64"/>
      <c r="AP641" s="64"/>
      <c r="AQ641" s="64"/>
      <c r="AR641" s="64"/>
      <c r="AS641" s="64"/>
      <c r="AT641" s="64"/>
      <c r="AU641" s="64"/>
      <c r="AV641" s="64"/>
      <c r="AW641" s="64"/>
    </row>
    <row r="642" spans="1:49">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c r="AH642" s="64"/>
      <c r="AI642" s="64"/>
      <c r="AJ642" s="64"/>
      <c r="AK642" s="64"/>
      <c r="AL642" s="64"/>
      <c r="AM642" s="64"/>
      <c r="AN642" s="64"/>
      <c r="AO642" s="64"/>
      <c r="AP642" s="64"/>
      <c r="AQ642" s="64"/>
      <c r="AR642" s="64"/>
      <c r="AS642" s="64"/>
      <c r="AT642" s="64"/>
      <c r="AU642" s="64"/>
      <c r="AV642" s="64"/>
      <c r="AW642" s="64"/>
    </row>
    <row r="643" spans="1:49">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c r="AH643" s="64"/>
      <c r="AI643" s="64"/>
      <c r="AJ643" s="64"/>
      <c r="AK643" s="64"/>
      <c r="AL643" s="64"/>
      <c r="AM643" s="64"/>
      <c r="AN643" s="64"/>
      <c r="AO643" s="64"/>
      <c r="AP643" s="64"/>
      <c r="AQ643" s="64"/>
      <c r="AR643" s="64"/>
      <c r="AS643" s="64"/>
      <c r="AT643" s="64"/>
      <c r="AU643" s="64"/>
      <c r="AV643" s="64"/>
      <c r="AW643" s="64"/>
    </row>
    <row r="644" spans="1:49">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c r="AI644" s="64"/>
      <c r="AJ644" s="64"/>
      <c r="AK644" s="64"/>
      <c r="AL644" s="64"/>
      <c r="AM644" s="64"/>
      <c r="AN644" s="64"/>
      <c r="AO644" s="64"/>
      <c r="AP644" s="64"/>
      <c r="AQ644" s="64"/>
      <c r="AR644" s="64"/>
      <c r="AS644" s="64"/>
      <c r="AT644" s="64"/>
      <c r="AU644" s="64"/>
      <c r="AV644" s="64"/>
      <c r="AW644" s="64"/>
    </row>
    <row r="645" spans="1:49">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c r="AI645" s="64"/>
      <c r="AJ645" s="64"/>
      <c r="AK645" s="64"/>
      <c r="AL645" s="64"/>
      <c r="AM645" s="64"/>
      <c r="AN645" s="64"/>
      <c r="AO645" s="64"/>
      <c r="AP645" s="64"/>
      <c r="AQ645" s="64"/>
      <c r="AR645" s="64"/>
      <c r="AS645" s="64"/>
      <c r="AT645" s="64"/>
      <c r="AU645" s="64"/>
      <c r="AV645" s="64"/>
      <c r="AW645" s="64"/>
    </row>
    <row r="646" spans="1:49">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c r="AI646" s="64"/>
      <c r="AJ646" s="64"/>
      <c r="AK646" s="64"/>
      <c r="AL646" s="64"/>
      <c r="AM646" s="64"/>
      <c r="AN646" s="64"/>
      <c r="AO646" s="64"/>
      <c r="AP646" s="64"/>
      <c r="AQ646" s="64"/>
      <c r="AR646" s="64"/>
      <c r="AS646" s="64"/>
      <c r="AT646" s="64"/>
      <c r="AU646" s="64"/>
      <c r="AV646" s="64"/>
      <c r="AW646" s="64"/>
    </row>
    <row r="647" spans="1:49">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c r="AI647" s="64"/>
      <c r="AJ647" s="64"/>
      <c r="AK647" s="64"/>
      <c r="AL647" s="64"/>
      <c r="AM647" s="64"/>
      <c r="AN647" s="64"/>
      <c r="AO647" s="64"/>
      <c r="AP647" s="64"/>
      <c r="AQ647" s="64"/>
      <c r="AR647" s="64"/>
      <c r="AS647" s="64"/>
      <c r="AT647" s="64"/>
      <c r="AU647" s="64"/>
      <c r="AV647" s="64"/>
      <c r="AW647" s="64"/>
    </row>
    <row r="648" spans="1:49">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4"/>
      <c r="AL648" s="64"/>
      <c r="AM648" s="64"/>
      <c r="AN648" s="64"/>
      <c r="AO648" s="64"/>
      <c r="AP648" s="64"/>
      <c r="AQ648" s="64"/>
      <c r="AR648" s="64"/>
      <c r="AS648" s="64"/>
      <c r="AT648" s="64"/>
      <c r="AU648" s="64"/>
      <c r="AV648" s="64"/>
      <c r="AW648" s="64"/>
    </row>
    <row r="649" spans="1:49">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4"/>
      <c r="AL649" s="64"/>
      <c r="AM649" s="64"/>
      <c r="AN649" s="64"/>
      <c r="AO649" s="64"/>
      <c r="AP649" s="64"/>
      <c r="AQ649" s="64"/>
      <c r="AR649" s="64"/>
      <c r="AS649" s="64"/>
      <c r="AT649" s="64"/>
      <c r="AU649" s="64"/>
      <c r="AV649" s="64"/>
      <c r="AW649" s="64"/>
    </row>
    <row r="650" spans="1:49">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4"/>
      <c r="AL650" s="64"/>
      <c r="AM650" s="64"/>
      <c r="AN650" s="64"/>
      <c r="AO650" s="64"/>
      <c r="AP650" s="64"/>
      <c r="AQ650" s="64"/>
      <c r="AR650" s="64"/>
      <c r="AS650" s="64"/>
      <c r="AT650" s="64"/>
      <c r="AU650" s="64"/>
      <c r="AV650" s="64"/>
      <c r="AW650" s="64"/>
    </row>
    <row r="651" spans="1:49">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c r="AI651" s="64"/>
      <c r="AJ651" s="64"/>
      <c r="AK651" s="64"/>
      <c r="AL651" s="64"/>
      <c r="AM651" s="64"/>
      <c r="AN651" s="64"/>
      <c r="AO651" s="64"/>
      <c r="AP651" s="64"/>
      <c r="AQ651" s="64"/>
      <c r="AR651" s="64"/>
      <c r="AS651" s="64"/>
      <c r="AT651" s="64"/>
      <c r="AU651" s="64"/>
      <c r="AV651" s="64"/>
      <c r="AW651" s="64"/>
    </row>
    <row r="652" spans="1:49">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c r="AH652" s="64"/>
      <c r="AI652" s="64"/>
      <c r="AJ652" s="64"/>
      <c r="AK652" s="64"/>
      <c r="AL652" s="64"/>
      <c r="AM652" s="64"/>
      <c r="AN652" s="64"/>
      <c r="AO652" s="64"/>
      <c r="AP652" s="64"/>
      <c r="AQ652" s="64"/>
      <c r="AR652" s="64"/>
      <c r="AS652" s="64"/>
      <c r="AT652" s="64"/>
      <c r="AU652" s="64"/>
      <c r="AV652" s="64"/>
      <c r="AW652" s="64"/>
    </row>
    <row r="653" spans="1:49">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c r="AI653" s="64"/>
      <c r="AJ653" s="64"/>
      <c r="AK653" s="64"/>
      <c r="AL653" s="64"/>
      <c r="AM653" s="64"/>
      <c r="AN653" s="64"/>
      <c r="AO653" s="64"/>
      <c r="AP653" s="64"/>
      <c r="AQ653" s="64"/>
      <c r="AR653" s="64"/>
      <c r="AS653" s="64"/>
      <c r="AT653" s="64"/>
      <c r="AU653" s="64"/>
      <c r="AV653" s="64"/>
      <c r="AW653" s="64"/>
    </row>
    <row r="654" spans="1:49">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c r="AM654" s="64"/>
      <c r="AN654" s="64"/>
      <c r="AO654" s="64"/>
      <c r="AP654" s="64"/>
      <c r="AQ654" s="64"/>
      <c r="AR654" s="64"/>
      <c r="AS654" s="64"/>
      <c r="AT654" s="64"/>
      <c r="AU654" s="64"/>
      <c r="AV654" s="64"/>
      <c r="AW654" s="64"/>
    </row>
    <row r="655" spans="1:49">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4"/>
      <c r="AL655" s="64"/>
      <c r="AM655" s="64"/>
      <c r="AN655" s="64"/>
      <c r="AO655" s="64"/>
      <c r="AP655" s="64"/>
      <c r="AQ655" s="64"/>
      <c r="AR655" s="64"/>
      <c r="AS655" s="64"/>
      <c r="AT655" s="64"/>
      <c r="AU655" s="64"/>
      <c r="AV655" s="64"/>
      <c r="AW655" s="64"/>
    </row>
    <row r="656" spans="1:49">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64"/>
      <c r="AK656" s="64"/>
      <c r="AL656" s="64"/>
      <c r="AM656" s="64"/>
      <c r="AN656" s="64"/>
      <c r="AO656" s="64"/>
      <c r="AP656" s="64"/>
      <c r="AQ656" s="64"/>
      <c r="AR656" s="64"/>
      <c r="AS656" s="64"/>
      <c r="AT656" s="64"/>
      <c r="AU656" s="64"/>
      <c r="AV656" s="64"/>
      <c r="AW656" s="64"/>
    </row>
    <row r="657" spans="1:49">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c r="AI657" s="64"/>
      <c r="AJ657" s="64"/>
      <c r="AK657" s="64"/>
      <c r="AL657" s="64"/>
      <c r="AM657" s="64"/>
      <c r="AN657" s="64"/>
      <c r="AO657" s="64"/>
      <c r="AP657" s="64"/>
      <c r="AQ657" s="64"/>
      <c r="AR657" s="64"/>
      <c r="AS657" s="64"/>
      <c r="AT657" s="64"/>
      <c r="AU657" s="64"/>
      <c r="AV657" s="64"/>
      <c r="AW657" s="64"/>
    </row>
    <row r="658" spans="1:49">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4"/>
      <c r="AL658" s="64"/>
      <c r="AM658" s="64"/>
      <c r="AN658" s="64"/>
      <c r="AO658" s="64"/>
      <c r="AP658" s="64"/>
      <c r="AQ658" s="64"/>
      <c r="AR658" s="64"/>
      <c r="AS658" s="64"/>
      <c r="AT658" s="64"/>
      <c r="AU658" s="64"/>
      <c r="AV658" s="64"/>
      <c r="AW658" s="64"/>
    </row>
    <row r="659" spans="1:49">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c r="AH659" s="64"/>
      <c r="AI659" s="64"/>
      <c r="AJ659" s="64"/>
      <c r="AK659" s="64"/>
      <c r="AL659" s="64"/>
      <c r="AM659" s="64"/>
      <c r="AN659" s="64"/>
      <c r="AO659" s="64"/>
      <c r="AP659" s="64"/>
      <c r="AQ659" s="64"/>
      <c r="AR659" s="64"/>
      <c r="AS659" s="64"/>
      <c r="AT659" s="64"/>
      <c r="AU659" s="64"/>
      <c r="AV659" s="64"/>
      <c r="AW659" s="64"/>
    </row>
    <row r="660" spans="1:49">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4"/>
      <c r="AL660" s="64"/>
      <c r="AM660" s="64"/>
      <c r="AN660" s="64"/>
      <c r="AO660" s="64"/>
      <c r="AP660" s="64"/>
      <c r="AQ660" s="64"/>
      <c r="AR660" s="64"/>
      <c r="AS660" s="64"/>
      <c r="AT660" s="64"/>
      <c r="AU660" s="64"/>
      <c r="AV660" s="64"/>
      <c r="AW660" s="64"/>
    </row>
    <row r="661" spans="1:49">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64"/>
      <c r="AK661" s="64"/>
      <c r="AL661" s="64"/>
      <c r="AM661" s="64"/>
      <c r="AN661" s="64"/>
      <c r="AO661" s="64"/>
      <c r="AP661" s="64"/>
      <c r="AQ661" s="64"/>
      <c r="AR661" s="64"/>
      <c r="AS661" s="64"/>
      <c r="AT661" s="64"/>
      <c r="AU661" s="64"/>
      <c r="AV661" s="64"/>
      <c r="AW661" s="64"/>
    </row>
    <row r="662" spans="1:49">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64"/>
      <c r="AK662" s="64"/>
      <c r="AL662" s="64"/>
      <c r="AM662" s="64"/>
      <c r="AN662" s="64"/>
      <c r="AO662" s="64"/>
      <c r="AP662" s="64"/>
      <c r="AQ662" s="64"/>
      <c r="AR662" s="64"/>
      <c r="AS662" s="64"/>
      <c r="AT662" s="64"/>
      <c r="AU662" s="64"/>
      <c r="AV662" s="64"/>
      <c r="AW662" s="64"/>
    </row>
    <row r="663" spans="1:49">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c r="AH663" s="64"/>
      <c r="AI663" s="64"/>
      <c r="AJ663" s="64"/>
      <c r="AK663" s="64"/>
      <c r="AL663" s="64"/>
      <c r="AM663" s="64"/>
      <c r="AN663" s="64"/>
      <c r="AO663" s="64"/>
      <c r="AP663" s="64"/>
      <c r="AQ663" s="64"/>
      <c r="AR663" s="64"/>
      <c r="AS663" s="64"/>
      <c r="AT663" s="64"/>
      <c r="AU663" s="64"/>
      <c r="AV663" s="64"/>
      <c r="AW663" s="64"/>
    </row>
    <row r="664" spans="1:49">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c r="AH664" s="64"/>
      <c r="AI664" s="64"/>
      <c r="AJ664" s="64"/>
      <c r="AK664" s="64"/>
      <c r="AL664" s="64"/>
      <c r="AM664" s="64"/>
      <c r="AN664" s="64"/>
      <c r="AO664" s="64"/>
      <c r="AP664" s="64"/>
      <c r="AQ664" s="64"/>
      <c r="AR664" s="64"/>
      <c r="AS664" s="64"/>
      <c r="AT664" s="64"/>
      <c r="AU664" s="64"/>
      <c r="AV664" s="64"/>
      <c r="AW664" s="64"/>
    </row>
    <row r="665" spans="1:49">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c r="AH665" s="64"/>
      <c r="AI665" s="64"/>
      <c r="AJ665" s="64"/>
      <c r="AK665" s="64"/>
      <c r="AL665" s="64"/>
      <c r="AM665" s="64"/>
      <c r="AN665" s="64"/>
      <c r="AO665" s="64"/>
      <c r="AP665" s="64"/>
      <c r="AQ665" s="64"/>
      <c r="AR665" s="64"/>
      <c r="AS665" s="64"/>
      <c r="AT665" s="64"/>
      <c r="AU665" s="64"/>
      <c r="AV665" s="64"/>
      <c r="AW665" s="64"/>
    </row>
    <row r="666" spans="1:49">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c r="AH666" s="64"/>
      <c r="AI666" s="64"/>
      <c r="AJ666" s="64"/>
      <c r="AK666" s="64"/>
      <c r="AL666" s="64"/>
      <c r="AM666" s="64"/>
      <c r="AN666" s="64"/>
      <c r="AO666" s="64"/>
      <c r="AP666" s="64"/>
      <c r="AQ666" s="64"/>
      <c r="AR666" s="64"/>
      <c r="AS666" s="64"/>
      <c r="AT666" s="64"/>
      <c r="AU666" s="64"/>
      <c r="AV666" s="64"/>
      <c r="AW666" s="64"/>
    </row>
    <row r="667" spans="1:49">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c r="AH667" s="64"/>
      <c r="AI667" s="64"/>
      <c r="AJ667" s="64"/>
      <c r="AK667" s="64"/>
      <c r="AL667" s="64"/>
      <c r="AM667" s="64"/>
      <c r="AN667" s="64"/>
      <c r="AO667" s="64"/>
      <c r="AP667" s="64"/>
      <c r="AQ667" s="64"/>
      <c r="AR667" s="64"/>
      <c r="AS667" s="64"/>
      <c r="AT667" s="64"/>
      <c r="AU667" s="64"/>
      <c r="AV667" s="64"/>
      <c r="AW667" s="64"/>
    </row>
    <row r="668" spans="1:49">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c r="AM668" s="64"/>
      <c r="AN668" s="64"/>
      <c r="AO668" s="64"/>
      <c r="AP668" s="64"/>
      <c r="AQ668" s="64"/>
      <c r="AR668" s="64"/>
      <c r="AS668" s="64"/>
      <c r="AT668" s="64"/>
      <c r="AU668" s="64"/>
      <c r="AV668" s="64"/>
      <c r="AW668" s="64"/>
    </row>
    <row r="669" spans="1:49">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c r="AH669" s="64"/>
      <c r="AI669" s="64"/>
      <c r="AJ669" s="64"/>
      <c r="AK669" s="64"/>
      <c r="AL669" s="64"/>
      <c r="AM669" s="64"/>
      <c r="AN669" s="64"/>
      <c r="AO669" s="64"/>
      <c r="AP669" s="64"/>
      <c r="AQ669" s="64"/>
      <c r="AR669" s="64"/>
      <c r="AS669" s="64"/>
      <c r="AT669" s="64"/>
      <c r="AU669" s="64"/>
      <c r="AV669" s="64"/>
      <c r="AW669" s="64"/>
    </row>
    <row r="670" spans="1:49">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4"/>
      <c r="AL670" s="64"/>
      <c r="AM670" s="64"/>
      <c r="AN670" s="64"/>
      <c r="AO670" s="64"/>
      <c r="AP670" s="64"/>
      <c r="AQ670" s="64"/>
      <c r="AR670" s="64"/>
      <c r="AS670" s="64"/>
      <c r="AT670" s="64"/>
      <c r="AU670" s="64"/>
      <c r="AV670" s="64"/>
      <c r="AW670" s="64"/>
    </row>
    <row r="671" spans="1:49">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64"/>
      <c r="AK671" s="64"/>
      <c r="AL671" s="64"/>
      <c r="AM671" s="64"/>
      <c r="AN671" s="64"/>
      <c r="AO671" s="64"/>
      <c r="AP671" s="64"/>
      <c r="AQ671" s="64"/>
      <c r="AR671" s="64"/>
      <c r="AS671" s="64"/>
      <c r="AT671" s="64"/>
      <c r="AU671" s="64"/>
      <c r="AV671" s="64"/>
      <c r="AW671" s="64"/>
    </row>
    <row r="672" spans="1:49">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c r="AJ672" s="64"/>
      <c r="AK672" s="64"/>
      <c r="AL672" s="64"/>
      <c r="AM672" s="64"/>
      <c r="AN672" s="64"/>
      <c r="AO672" s="64"/>
      <c r="AP672" s="64"/>
      <c r="AQ672" s="64"/>
      <c r="AR672" s="64"/>
      <c r="AS672" s="64"/>
      <c r="AT672" s="64"/>
      <c r="AU672" s="64"/>
      <c r="AV672" s="64"/>
      <c r="AW672" s="64"/>
    </row>
    <row r="673" spans="1:49">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4"/>
      <c r="AL673" s="64"/>
      <c r="AM673" s="64"/>
      <c r="AN673" s="64"/>
      <c r="AO673" s="64"/>
      <c r="AP673" s="64"/>
      <c r="AQ673" s="64"/>
      <c r="AR673" s="64"/>
      <c r="AS673" s="64"/>
      <c r="AT673" s="64"/>
      <c r="AU673" s="64"/>
      <c r="AV673" s="64"/>
      <c r="AW673" s="64"/>
    </row>
    <row r="674" spans="1:49">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c r="AJ674" s="64"/>
      <c r="AK674" s="64"/>
      <c r="AL674" s="64"/>
      <c r="AM674" s="64"/>
      <c r="AN674" s="64"/>
      <c r="AO674" s="64"/>
      <c r="AP674" s="64"/>
      <c r="AQ674" s="64"/>
      <c r="AR674" s="64"/>
      <c r="AS674" s="64"/>
      <c r="AT674" s="64"/>
      <c r="AU674" s="64"/>
      <c r="AV674" s="64"/>
      <c r="AW674" s="64"/>
    </row>
    <row r="675" spans="1:49">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4"/>
      <c r="AL675" s="64"/>
      <c r="AM675" s="64"/>
      <c r="AN675" s="64"/>
      <c r="AO675" s="64"/>
      <c r="AP675" s="64"/>
      <c r="AQ675" s="64"/>
      <c r="AR675" s="64"/>
      <c r="AS675" s="64"/>
      <c r="AT675" s="64"/>
      <c r="AU675" s="64"/>
      <c r="AV675" s="64"/>
      <c r="AW675" s="64"/>
    </row>
    <row r="676" spans="1:49">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4"/>
      <c r="AL676" s="64"/>
      <c r="AM676" s="64"/>
      <c r="AN676" s="64"/>
      <c r="AO676" s="64"/>
      <c r="AP676" s="64"/>
      <c r="AQ676" s="64"/>
      <c r="AR676" s="64"/>
      <c r="AS676" s="64"/>
      <c r="AT676" s="64"/>
      <c r="AU676" s="64"/>
      <c r="AV676" s="64"/>
      <c r="AW676" s="64"/>
    </row>
    <row r="677" spans="1:49">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4"/>
      <c r="AL677" s="64"/>
      <c r="AM677" s="64"/>
      <c r="AN677" s="64"/>
      <c r="AO677" s="64"/>
      <c r="AP677" s="64"/>
      <c r="AQ677" s="64"/>
      <c r="AR677" s="64"/>
      <c r="AS677" s="64"/>
      <c r="AT677" s="64"/>
      <c r="AU677" s="64"/>
      <c r="AV677" s="64"/>
      <c r="AW677" s="64"/>
    </row>
    <row r="678" spans="1:49">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4"/>
      <c r="AL678" s="64"/>
      <c r="AM678" s="64"/>
      <c r="AN678" s="64"/>
      <c r="AO678" s="64"/>
      <c r="AP678" s="64"/>
      <c r="AQ678" s="64"/>
      <c r="AR678" s="64"/>
      <c r="AS678" s="64"/>
      <c r="AT678" s="64"/>
      <c r="AU678" s="64"/>
      <c r="AV678" s="64"/>
      <c r="AW678" s="64"/>
    </row>
    <row r="679" spans="1:49">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4"/>
      <c r="AL679" s="64"/>
      <c r="AM679" s="64"/>
      <c r="AN679" s="64"/>
      <c r="AO679" s="64"/>
      <c r="AP679" s="64"/>
      <c r="AQ679" s="64"/>
      <c r="AR679" s="64"/>
      <c r="AS679" s="64"/>
      <c r="AT679" s="64"/>
      <c r="AU679" s="64"/>
      <c r="AV679" s="64"/>
      <c r="AW679" s="64"/>
    </row>
    <row r="680" spans="1:49">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4"/>
      <c r="AL680" s="64"/>
      <c r="AM680" s="64"/>
      <c r="AN680" s="64"/>
      <c r="AO680" s="64"/>
      <c r="AP680" s="64"/>
      <c r="AQ680" s="64"/>
      <c r="AR680" s="64"/>
      <c r="AS680" s="64"/>
      <c r="AT680" s="64"/>
      <c r="AU680" s="64"/>
      <c r="AV680" s="64"/>
      <c r="AW680" s="64"/>
    </row>
    <row r="681" spans="1:49">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c r="AM681" s="64"/>
      <c r="AN681" s="64"/>
      <c r="AO681" s="64"/>
      <c r="AP681" s="64"/>
      <c r="AQ681" s="64"/>
      <c r="AR681" s="64"/>
      <c r="AS681" s="64"/>
      <c r="AT681" s="64"/>
      <c r="AU681" s="64"/>
      <c r="AV681" s="64"/>
      <c r="AW681" s="64"/>
    </row>
    <row r="682" spans="1:49">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c r="AM682" s="64"/>
      <c r="AN682" s="64"/>
      <c r="AO682" s="64"/>
      <c r="AP682" s="64"/>
      <c r="AQ682" s="64"/>
      <c r="AR682" s="64"/>
      <c r="AS682" s="64"/>
      <c r="AT682" s="64"/>
      <c r="AU682" s="64"/>
      <c r="AV682" s="64"/>
      <c r="AW682" s="64"/>
    </row>
    <row r="683" spans="1:49">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c r="AM683" s="64"/>
      <c r="AN683" s="64"/>
      <c r="AO683" s="64"/>
      <c r="AP683" s="64"/>
      <c r="AQ683" s="64"/>
      <c r="AR683" s="64"/>
      <c r="AS683" s="64"/>
      <c r="AT683" s="64"/>
      <c r="AU683" s="64"/>
      <c r="AV683" s="64"/>
      <c r="AW683" s="64"/>
    </row>
    <row r="684" spans="1:49">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c r="AM684" s="64"/>
      <c r="AN684" s="64"/>
      <c r="AO684" s="64"/>
      <c r="AP684" s="64"/>
      <c r="AQ684" s="64"/>
      <c r="AR684" s="64"/>
      <c r="AS684" s="64"/>
      <c r="AT684" s="64"/>
      <c r="AU684" s="64"/>
      <c r="AV684" s="64"/>
      <c r="AW684" s="64"/>
    </row>
    <row r="685" spans="1:49">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4"/>
      <c r="AL685" s="64"/>
      <c r="AM685" s="64"/>
      <c r="AN685" s="64"/>
      <c r="AO685" s="64"/>
      <c r="AP685" s="64"/>
      <c r="AQ685" s="64"/>
      <c r="AR685" s="64"/>
      <c r="AS685" s="64"/>
      <c r="AT685" s="64"/>
      <c r="AU685" s="64"/>
      <c r="AV685" s="64"/>
      <c r="AW685" s="64"/>
    </row>
    <row r="686" spans="1:49">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c r="AM686" s="64"/>
      <c r="AN686" s="64"/>
      <c r="AO686" s="64"/>
      <c r="AP686" s="64"/>
      <c r="AQ686" s="64"/>
      <c r="AR686" s="64"/>
      <c r="AS686" s="64"/>
      <c r="AT686" s="64"/>
      <c r="AU686" s="64"/>
      <c r="AV686" s="64"/>
      <c r="AW686" s="64"/>
    </row>
    <row r="687" spans="1:49">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c r="AM687" s="64"/>
      <c r="AN687" s="64"/>
      <c r="AO687" s="64"/>
      <c r="AP687" s="64"/>
      <c r="AQ687" s="64"/>
      <c r="AR687" s="64"/>
      <c r="AS687" s="64"/>
      <c r="AT687" s="64"/>
      <c r="AU687" s="64"/>
      <c r="AV687" s="64"/>
      <c r="AW687" s="64"/>
    </row>
    <row r="688" spans="1:49">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4"/>
      <c r="AL688" s="64"/>
      <c r="AM688" s="64"/>
      <c r="AN688" s="64"/>
      <c r="AO688" s="64"/>
      <c r="AP688" s="64"/>
      <c r="AQ688" s="64"/>
      <c r="AR688" s="64"/>
      <c r="AS688" s="64"/>
      <c r="AT688" s="64"/>
      <c r="AU688" s="64"/>
      <c r="AV688" s="64"/>
      <c r="AW688" s="64"/>
    </row>
    <row r="689" spans="1:49">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4"/>
      <c r="AL689" s="64"/>
      <c r="AM689" s="64"/>
      <c r="AN689" s="64"/>
      <c r="AO689" s="64"/>
      <c r="AP689" s="64"/>
      <c r="AQ689" s="64"/>
      <c r="AR689" s="64"/>
      <c r="AS689" s="64"/>
      <c r="AT689" s="64"/>
      <c r="AU689" s="64"/>
      <c r="AV689" s="64"/>
      <c r="AW689" s="64"/>
    </row>
    <row r="690" spans="1:49">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4"/>
      <c r="AL690" s="64"/>
      <c r="AM690" s="64"/>
      <c r="AN690" s="64"/>
      <c r="AO690" s="64"/>
      <c r="AP690" s="64"/>
      <c r="AQ690" s="64"/>
      <c r="AR690" s="64"/>
      <c r="AS690" s="64"/>
      <c r="AT690" s="64"/>
      <c r="AU690" s="64"/>
      <c r="AV690" s="64"/>
      <c r="AW690" s="64"/>
    </row>
    <row r="691" spans="1:49">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4"/>
      <c r="AL691" s="64"/>
      <c r="AM691" s="64"/>
      <c r="AN691" s="64"/>
      <c r="AO691" s="64"/>
      <c r="AP691" s="64"/>
      <c r="AQ691" s="64"/>
      <c r="AR691" s="64"/>
      <c r="AS691" s="64"/>
      <c r="AT691" s="64"/>
      <c r="AU691" s="64"/>
      <c r="AV691" s="64"/>
      <c r="AW691" s="64"/>
    </row>
    <row r="692" spans="1:49">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4"/>
      <c r="AL692" s="64"/>
      <c r="AM692" s="64"/>
      <c r="AN692" s="64"/>
      <c r="AO692" s="64"/>
      <c r="AP692" s="64"/>
      <c r="AQ692" s="64"/>
      <c r="AR692" s="64"/>
      <c r="AS692" s="64"/>
      <c r="AT692" s="64"/>
      <c r="AU692" s="64"/>
      <c r="AV692" s="64"/>
      <c r="AW692" s="64"/>
    </row>
    <row r="693" spans="1:49">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c r="AM693" s="64"/>
      <c r="AN693" s="64"/>
      <c r="AO693" s="64"/>
      <c r="AP693" s="64"/>
      <c r="AQ693" s="64"/>
      <c r="AR693" s="64"/>
      <c r="AS693" s="64"/>
      <c r="AT693" s="64"/>
      <c r="AU693" s="64"/>
      <c r="AV693" s="64"/>
      <c r="AW693" s="64"/>
    </row>
    <row r="694" spans="1:49">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c r="AM694" s="64"/>
      <c r="AN694" s="64"/>
      <c r="AO694" s="64"/>
      <c r="AP694" s="64"/>
      <c r="AQ694" s="64"/>
      <c r="AR694" s="64"/>
      <c r="AS694" s="64"/>
      <c r="AT694" s="64"/>
      <c r="AU694" s="64"/>
      <c r="AV694" s="64"/>
      <c r="AW694" s="64"/>
    </row>
    <row r="695" spans="1:49">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c r="AM695" s="64"/>
      <c r="AN695" s="64"/>
      <c r="AO695" s="64"/>
      <c r="AP695" s="64"/>
      <c r="AQ695" s="64"/>
      <c r="AR695" s="64"/>
      <c r="AS695" s="64"/>
      <c r="AT695" s="64"/>
      <c r="AU695" s="64"/>
      <c r="AV695" s="64"/>
      <c r="AW695" s="64"/>
    </row>
    <row r="696" spans="1:49">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c r="AM696" s="64"/>
      <c r="AN696" s="64"/>
      <c r="AO696" s="64"/>
      <c r="AP696" s="64"/>
      <c r="AQ696" s="64"/>
      <c r="AR696" s="64"/>
      <c r="AS696" s="64"/>
      <c r="AT696" s="64"/>
      <c r="AU696" s="64"/>
      <c r="AV696" s="64"/>
      <c r="AW696" s="64"/>
    </row>
    <row r="697" spans="1:49">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c r="AJ697" s="64"/>
      <c r="AK697" s="64"/>
      <c r="AL697" s="64"/>
      <c r="AM697" s="64"/>
      <c r="AN697" s="64"/>
      <c r="AO697" s="64"/>
      <c r="AP697" s="64"/>
      <c r="AQ697" s="64"/>
      <c r="AR697" s="64"/>
      <c r="AS697" s="64"/>
      <c r="AT697" s="64"/>
      <c r="AU697" s="64"/>
      <c r="AV697" s="64"/>
      <c r="AW697" s="64"/>
    </row>
    <row r="698" spans="1:49">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c r="AM698" s="64"/>
      <c r="AN698" s="64"/>
      <c r="AO698" s="64"/>
      <c r="AP698" s="64"/>
      <c r="AQ698" s="64"/>
      <c r="AR698" s="64"/>
      <c r="AS698" s="64"/>
      <c r="AT698" s="64"/>
      <c r="AU698" s="64"/>
      <c r="AV698" s="64"/>
      <c r="AW698" s="64"/>
    </row>
    <row r="699" spans="1:49">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c r="AJ699" s="64"/>
      <c r="AK699" s="64"/>
      <c r="AL699" s="64"/>
      <c r="AM699" s="64"/>
      <c r="AN699" s="64"/>
      <c r="AO699" s="64"/>
      <c r="AP699" s="64"/>
      <c r="AQ699" s="64"/>
      <c r="AR699" s="64"/>
      <c r="AS699" s="64"/>
      <c r="AT699" s="64"/>
      <c r="AU699" s="64"/>
      <c r="AV699" s="64"/>
      <c r="AW699" s="64"/>
    </row>
    <row r="700" spans="1:49">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c r="AM700" s="64"/>
      <c r="AN700" s="64"/>
      <c r="AO700" s="64"/>
      <c r="AP700" s="64"/>
      <c r="AQ700" s="64"/>
      <c r="AR700" s="64"/>
      <c r="AS700" s="64"/>
      <c r="AT700" s="64"/>
      <c r="AU700" s="64"/>
      <c r="AV700" s="64"/>
      <c r="AW700" s="64"/>
    </row>
    <row r="701" spans="1:49">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64"/>
      <c r="AK701" s="64"/>
      <c r="AL701" s="64"/>
      <c r="AM701" s="64"/>
      <c r="AN701" s="64"/>
      <c r="AO701" s="64"/>
      <c r="AP701" s="64"/>
      <c r="AQ701" s="64"/>
      <c r="AR701" s="64"/>
      <c r="AS701" s="64"/>
      <c r="AT701" s="64"/>
      <c r="AU701" s="64"/>
      <c r="AV701" s="64"/>
      <c r="AW701" s="64"/>
    </row>
    <row r="702" spans="1:49">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c r="AJ702" s="64"/>
      <c r="AK702" s="64"/>
      <c r="AL702" s="64"/>
      <c r="AM702" s="64"/>
      <c r="AN702" s="64"/>
      <c r="AO702" s="64"/>
      <c r="AP702" s="64"/>
      <c r="AQ702" s="64"/>
      <c r="AR702" s="64"/>
      <c r="AS702" s="64"/>
      <c r="AT702" s="64"/>
      <c r="AU702" s="64"/>
      <c r="AV702" s="64"/>
      <c r="AW702" s="64"/>
    </row>
    <row r="703" spans="1:49">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4"/>
      <c r="AL703" s="64"/>
      <c r="AM703" s="64"/>
      <c r="AN703" s="64"/>
      <c r="AO703" s="64"/>
      <c r="AP703" s="64"/>
      <c r="AQ703" s="64"/>
      <c r="AR703" s="64"/>
      <c r="AS703" s="64"/>
      <c r="AT703" s="64"/>
      <c r="AU703" s="64"/>
      <c r="AV703" s="64"/>
      <c r="AW703" s="64"/>
    </row>
    <row r="704" spans="1:49">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c r="AM704" s="64"/>
      <c r="AN704" s="64"/>
      <c r="AO704" s="64"/>
      <c r="AP704" s="64"/>
      <c r="AQ704" s="64"/>
      <c r="AR704" s="64"/>
      <c r="AS704" s="64"/>
      <c r="AT704" s="64"/>
      <c r="AU704" s="64"/>
      <c r="AV704" s="64"/>
      <c r="AW704" s="64"/>
    </row>
    <row r="705" spans="1:49">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c r="AM705" s="64"/>
      <c r="AN705" s="64"/>
      <c r="AO705" s="64"/>
      <c r="AP705" s="64"/>
      <c r="AQ705" s="64"/>
      <c r="AR705" s="64"/>
      <c r="AS705" s="64"/>
      <c r="AT705" s="64"/>
      <c r="AU705" s="64"/>
      <c r="AV705" s="64"/>
      <c r="AW705" s="64"/>
    </row>
    <row r="706" spans="1:49">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c r="AM706" s="64"/>
      <c r="AN706" s="64"/>
      <c r="AO706" s="64"/>
      <c r="AP706" s="64"/>
      <c r="AQ706" s="64"/>
      <c r="AR706" s="64"/>
      <c r="AS706" s="64"/>
      <c r="AT706" s="64"/>
      <c r="AU706" s="64"/>
      <c r="AV706" s="64"/>
      <c r="AW706" s="64"/>
    </row>
    <row r="707" spans="1:49">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c r="AM707" s="64"/>
      <c r="AN707" s="64"/>
      <c r="AO707" s="64"/>
      <c r="AP707" s="64"/>
      <c r="AQ707" s="64"/>
      <c r="AR707" s="64"/>
      <c r="AS707" s="64"/>
      <c r="AT707" s="64"/>
      <c r="AU707" s="64"/>
      <c r="AV707" s="64"/>
      <c r="AW707" s="64"/>
    </row>
    <row r="708" spans="1:49">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4"/>
      <c r="AL708" s="64"/>
      <c r="AM708" s="64"/>
      <c r="AN708" s="64"/>
      <c r="AO708" s="64"/>
      <c r="AP708" s="64"/>
      <c r="AQ708" s="64"/>
      <c r="AR708" s="64"/>
      <c r="AS708" s="64"/>
      <c r="AT708" s="64"/>
      <c r="AU708" s="64"/>
      <c r="AV708" s="64"/>
      <c r="AW708" s="64"/>
    </row>
    <row r="709" spans="1:49">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4"/>
      <c r="AL709" s="64"/>
      <c r="AM709" s="64"/>
      <c r="AN709" s="64"/>
      <c r="AO709" s="64"/>
      <c r="AP709" s="64"/>
      <c r="AQ709" s="64"/>
      <c r="AR709" s="64"/>
      <c r="AS709" s="64"/>
      <c r="AT709" s="64"/>
      <c r="AU709" s="64"/>
      <c r="AV709" s="64"/>
      <c r="AW709" s="64"/>
    </row>
    <row r="710" spans="1:49">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c r="AM710" s="64"/>
      <c r="AN710" s="64"/>
      <c r="AO710" s="64"/>
      <c r="AP710" s="64"/>
      <c r="AQ710" s="64"/>
      <c r="AR710" s="64"/>
      <c r="AS710" s="64"/>
      <c r="AT710" s="64"/>
      <c r="AU710" s="64"/>
      <c r="AV710" s="64"/>
      <c r="AW710" s="64"/>
    </row>
    <row r="711" spans="1:49">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4"/>
      <c r="AL711" s="64"/>
      <c r="AM711" s="64"/>
      <c r="AN711" s="64"/>
      <c r="AO711" s="64"/>
      <c r="AP711" s="64"/>
      <c r="AQ711" s="64"/>
      <c r="AR711" s="64"/>
      <c r="AS711" s="64"/>
      <c r="AT711" s="64"/>
      <c r="AU711" s="64"/>
      <c r="AV711" s="64"/>
      <c r="AW711" s="64"/>
    </row>
    <row r="712" spans="1:49">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4"/>
      <c r="AL712" s="64"/>
      <c r="AM712" s="64"/>
      <c r="AN712" s="64"/>
      <c r="AO712" s="64"/>
      <c r="AP712" s="64"/>
      <c r="AQ712" s="64"/>
      <c r="AR712" s="64"/>
      <c r="AS712" s="64"/>
      <c r="AT712" s="64"/>
      <c r="AU712" s="64"/>
      <c r="AV712" s="64"/>
      <c r="AW712" s="64"/>
    </row>
    <row r="713" spans="1:49">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4"/>
      <c r="AL713" s="64"/>
      <c r="AM713" s="64"/>
      <c r="AN713" s="64"/>
      <c r="AO713" s="64"/>
      <c r="AP713" s="64"/>
      <c r="AQ713" s="64"/>
      <c r="AR713" s="64"/>
      <c r="AS713" s="64"/>
      <c r="AT713" s="64"/>
      <c r="AU713" s="64"/>
      <c r="AV713" s="64"/>
      <c r="AW713" s="64"/>
    </row>
    <row r="714" spans="1:49">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c r="AM714" s="64"/>
      <c r="AN714" s="64"/>
      <c r="AO714" s="64"/>
      <c r="AP714" s="64"/>
      <c r="AQ714" s="64"/>
      <c r="AR714" s="64"/>
      <c r="AS714" s="64"/>
      <c r="AT714" s="64"/>
      <c r="AU714" s="64"/>
      <c r="AV714" s="64"/>
      <c r="AW714" s="64"/>
    </row>
    <row r="715" spans="1:49">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4"/>
      <c r="AL715" s="64"/>
      <c r="AM715" s="64"/>
      <c r="AN715" s="64"/>
      <c r="AO715" s="64"/>
      <c r="AP715" s="64"/>
      <c r="AQ715" s="64"/>
      <c r="AR715" s="64"/>
      <c r="AS715" s="64"/>
      <c r="AT715" s="64"/>
      <c r="AU715" s="64"/>
      <c r="AV715" s="64"/>
      <c r="AW715" s="64"/>
    </row>
    <row r="716" spans="1:49">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4"/>
      <c r="AL716" s="64"/>
      <c r="AM716" s="64"/>
      <c r="AN716" s="64"/>
      <c r="AO716" s="64"/>
      <c r="AP716" s="64"/>
      <c r="AQ716" s="64"/>
      <c r="AR716" s="64"/>
      <c r="AS716" s="64"/>
      <c r="AT716" s="64"/>
      <c r="AU716" s="64"/>
      <c r="AV716" s="64"/>
      <c r="AW716" s="64"/>
    </row>
    <row r="717" spans="1:49">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4"/>
      <c r="AL717" s="64"/>
      <c r="AM717" s="64"/>
      <c r="AN717" s="64"/>
      <c r="AO717" s="64"/>
      <c r="AP717" s="64"/>
      <c r="AQ717" s="64"/>
      <c r="AR717" s="64"/>
      <c r="AS717" s="64"/>
      <c r="AT717" s="64"/>
      <c r="AU717" s="64"/>
      <c r="AV717" s="64"/>
      <c r="AW717" s="64"/>
    </row>
    <row r="718" spans="1:49">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4"/>
      <c r="AL718" s="64"/>
      <c r="AM718" s="64"/>
      <c r="AN718" s="64"/>
      <c r="AO718" s="64"/>
      <c r="AP718" s="64"/>
      <c r="AQ718" s="64"/>
      <c r="AR718" s="64"/>
      <c r="AS718" s="64"/>
      <c r="AT718" s="64"/>
      <c r="AU718" s="64"/>
      <c r="AV718" s="64"/>
      <c r="AW718" s="64"/>
    </row>
    <row r="719" spans="1:49">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4"/>
      <c r="AL719" s="64"/>
      <c r="AM719" s="64"/>
      <c r="AN719" s="64"/>
      <c r="AO719" s="64"/>
      <c r="AP719" s="64"/>
      <c r="AQ719" s="64"/>
      <c r="AR719" s="64"/>
      <c r="AS719" s="64"/>
      <c r="AT719" s="64"/>
      <c r="AU719" s="64"/>
      <c r="AV719" s="64"/>
      <c r="AW719" s="64"/>
    </row>
    <row r="720" spans="1:49">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4"/>
      <c r="AL720" s="64"/>
      <c r="AM720" s="64"/>
      <c r="AN720" s="64"/>
      <c r="AO720" s="64"/>
      <c r="AP720" s="64"/>
      <c r="AQ720" s="64"/>
      <c r="AR720" s="64"/>
      <c r="AS720" s="64"/>
      <c r="AT720" s="64"/>
      <c r="AU720" s="64"/>
      <c r="AV720" s="64"/>
      <c r="AW720" s="64"/>
    </row>
    <row r="721" spans="1:49">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4"/>
      <c r="AL721" s="64"/>
      <c r="AM721" s="64"/>
      <c r="AN721" s="64"/>
      <c r="AO721" s="64"/>
      <c r="AP721" s="64"/>
      <c r="AQ721" s="64"/>
      <c r="AR721" s="64"/>
      <c r="AS721" s="64"/>
      <c r="AT721" s="64"/>
      <c r="AU721" s="64"/>
      <c r="AV721" s="64"/>
      <c r="AW721" s="64"/>
    </row>
    <row r="722" spans="1:49">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4"/>
      <c r="AL722" s="64"/>
      <c r="AM722" s="64"/>
      <c r="AN722" s="64"/>
      <c r="AO722" s="64"/>
      <c r="AP722" s="64"/>
      <c r="AQ722" s="64"/>
      <c r="AR722" s="64"/>
      <c r="AS722" s="64"/>
      <c r="AT722" s="64"/>
      <c r="AU722" s="64"/>
      <c r="AV722" s="64"/>
      <c r="AW722" s="64"/>
    </row>
    <row r="723" spans="1:49">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c r="AM723" s="64"/>
      <c r="AN723" s="64"/>
      <c r="AO723" s="64"/>
      <c r="AP723" s="64"/>
      <c r="AQ723" s="64"/>
      <c r="AR723" s="64"/>
      <c r="AS723" s="64"/>
      <c r="AT723" s="64"/>
      <c r="AU723" s="64"/>
      <c r="AV723" s="64"/>
      <c r="AW723" s="64"/>
    </row>
    <row r="724" spans="1:49">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4"/>
      <c r="AL724" s="64"/>
      <c r="AM724" s="64"/>
      <c r="AN724" s="64"/>
      <c r="AO724" s="64"/>
      <c r="AP724" s="64"/>
      <c r="AQ724" s="64"/>
      <c r="AR724" s="64"/>
      <c r="AS724" s="64"/>
      <c r="AT724" s="64"/>
      <c r="AU724" s="64"/>
      <c r="AV724" s="64"/>
      <c r="AW724" s="64"/>
    </row>
    <row r="725" spans="1:49">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4"/>
      <c r="AL725" s="64"/>
      <c r="AM725" s="64"/>
      <c r="AN725" s="64"/>
      <c r="AO725" s="64"/>
      <c r="AP725" s="64"/>
      <c r="AQ725" s="64"/>
      <c r="AR725" s="64"/>
      <c r="AS725" s="64"/>
      <c r="AT725" s="64"/>
      <c r="AU725" s="64"/>
      <c r="AV725" s="64"/>
      <c r="AW725" s="64"/>
    </row>
    <row r="726" spans="1:49">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c r="AM726" s="64"/>
      <c r="AN726" s="64"/>
      <c r="AO726" s="64"/>
      <c r="AP726" s="64"/>
      <c r="AQ726" s="64"/>
      <c r="AR726" s="64"/>
      <c r="AS726" s="64"/>
      <c r="AT726" s="64"/>
      <c r="AU726" s="64"/>
      <c r="AV726" s="64"/>
      <c r="AW726" s="64"/>
    </row>
    <row r="727" spans="1:49">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64"/>
      <c r="AK727" s="64"/>
      <c r="AL727" s="64"/>
      <c r="AM727" s="64"/>
      <c r="AN727" s="64"/>
      <c r="AO727" s="64"/>
      <c r="AP727" s="64"/>
      <c r="AQ727" s="64"/>
      <c r="AR727" s="64"/>
      <c r="AS727" s="64"/>
      <c r="AT727" s="64"/>
      <c r="AU727" s="64"/>
      <c r="AV727" s="64"/>
      <c r="AW727" s="64"/>
    </row>
    <row r="728" spans="1:49">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c r="AJ728" s="64"/>
      <c r="AK728" s="64"/>
      <c r="AL728" s="64"/>
      <c r="AM728" s="64"/>
      <c r="AN728" s="64"/>
      <c r="AO728" s="64"/>
      <c r="AP728" s="64"/>
      <c r="AQ728" s="64"/>
      <c r="AR728" s="64"/>
      <c r="AS728" s="64"/>
      <c r="AT728" s="64"/>
      <c r="AU728" s="64"/>
      <c r="AV728" s="64"/>
      <c r="AW728" s="64"/>
    </row>
    <row r="729" spans="1:49">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4"/>
      <c r="AM729" s="64"/>
      <c r="AN729" s="64"/>
      <c r="AO729" s="64"/>
      <c r="AP729" s="64"/>
      <c r="AQ729" s="64"/>
      <c r="AR729" s="64"/>
      <c r="AS729" s="64"/>
      <c r="AT729" s="64"/>
      <c r="AU729" s="64"/>
      <c r="AV729" s="64"/>
      <c r="AW729" s="64"/>
    </row>
    <row r="730" spans="1:49">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c r="AJ730" s="64"/>
      <c r="AK730" s="64"/>
      <c r="AL730" s="64"/>
      <c r="AM730" s="64"/>
      <c r="AN730" s="64"/>
      <c r="AO730" s="64"/>
      <c r="AP730" s="64"/>
      <c r="AQ730" s="64"/>
      <c r="AR730" s="64"/>
      <c r="AS730" s="64"/>
      <c r="AT730" s="64"/>
      <c r="AU730" s="64"/>
      <c r="AV730" s="64"/>
      <c r="AW730" s="64"/>
    </row>
    <row r="731" spans="1:49">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c r="AJ731" s="64"/>
      <c r="AK731" s="64"/>
      <c r="AL731" s="64"/>
      <c r="AM731" s="64"/>
      <c r="AN731" s="64"/>
      <c r="AO731" s="64"/>
      <c r="AP731" s="64"/>
      <c r="AQ731" s="64"/>
      <c r="AR731" s="64"/>
      <c r="AS731" s="64"/>
      <c r="AT731" s="64"/>
      <c r="AU731" s="64"/>
      <c r="AV731" s="64"/>
      <c r="AW731" s="64"/>
    </row>
    <row r="732" spans="1:49">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c r="AJ732" s="64"/>
      <c r="AK732" s="64"/>
      <c r="AL732" s="64"/>
      <c r="AM732" s="64"/>
      <c r="AN732" s="64"/>
      <c r="AO732" s="64"/>
      <c r="AP732" s="64"/>
      <c r="AQ732" s="64"/>
      <c r="AR732" s="64"/>
      <c r="AS732" s="64"/>
      <c r="AT732" s="64"/>
      <c r="AU732" s="64"/>
      <c r="AV732" s="64"/>
      <c r="AW732" s="64"/>
    </row>
    <row r="733" spans="1:49">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c r="AJ733" s="64"/>
      <c r="AK733" s="64"/>
      <c r="AL733" s="64"/>
      <c r="AM733" s="64"/>
      <c r="AN733" s="64"/>
      <c r="AO733" s="64"/>
      <c r="AP733" s="64"/>
      <c r="AQ733" s="64"/>
      <c r="AR733" s="64"/>
      <c r="AS733" s="64"/>
      <c r="AT733" s="64"/>
      <c r="AU733" s="64"/>
      <c r="AV733" s="64"/>
      <c r="AW733" s="64"/>
    </row>
    <row r="734" spans="1:49">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64"/>
      <c r="AK734" s="64"/>
      <c r="AL734" s="64"/>
      <c r="AM734" s="64"/>
      <c r="AN734" s="64"/>
      <c r="AO734" s="64"/>
      <c r="AP734" s="64"/>
      <c r="AQ734" s="64"/>
      <c r="AR734" s="64"/>
      <c r="AS734" s="64"/>
      <c r="AT734" s="64"/>
      <c r="AU734" s="64"/>
      <c r="AV734" s="64"/>
      <c r="AW734" s="64"/>
    </row>
    <row r="735" spans="1:49">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c r="AJ735" s="64"/>
      <c r="AK735" s="64"/>
      <c r="AL735" s="64"/>
      <c r="AM735" s="64"/>
      <c r="AN735" s="64"/>
      <c r="AO735" s="64"/>
      <c r="AP735" s="64"/>
      <c r="AQ735" s="64"/>
      <c r="AR735" s="64"/>
      <c r="AS735" s="64"/>
      <c r="AT735" s="64"/>
      <c r="AU735" s="64"/>
      <c r="AV735" s="64"/>
      <c r="AW735" s="64"/>
    </row>
    <row r="736" spans="1:49">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c r="AM736" s="64"/>
      <c r="AN736" s="64"/>
      <c r="AO736" s="64"/>
      <c r="AP736" s="64"/>
      <c r="AQ736" s="64"/>
      <c r="AR736" s="64"/>
      <c r="AS736" s="64"/>
      <c r="AT736" s="64"/>
      <c r="AU736" s="64"/>
      <c r="AV736" s="64"/>
      <c r="AW736" s="64"/>
    </row>
    <row r="737" spans="1:49">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64"/>
      <c r="AL737" s="64"/>
      <c r="AM737" s="64"/>
      <c r="AN737" s="64"/>
      <c r="AO737" s="64"/>
      <c r="AP737" s="64"/>
      <c r="AQ737" s="64"/>
      <c r="AR737" s="64"/>
      <c r="AS737" s="64"/>
      <c r="AT737" s="64"/>
      <c r="AU737" s="64"/>
      <c r="AV737" s="64"/>
      <c r="AW737" s="64"/>
    </row>
    <row r="738" spans="1:49">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c r="AM738" s="64"/>
      <c r="AN738" s="64"/>
      <c r="AO738" s="64"/>
      <c r="AP738" s="64"/>
      <c r="AQ738" s="64"/>
      <c r="AR738" s="64"/>
      <c r="AS738" s="64"/>
      <c r="AT738" s="64"/>
      <c r="AU738" s="64"/>
      <c r="AV738" s="64"/>
      <c r="AW738" s="64"/>
    </row>
    <row r="739" spans="1:49">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c r="AM739" s="64"/>
      <c r="AN739" s="64"/>
      <c r="AO739" s="64"/>
      <c r="AP739" s="64"/>
      <c r="AQ739" s="64"/>
      <c r="AR739" s="64"/>
      <c r="AS739" s="64"/>
      <c r="AT739" s="64"/>
      <c r="AU739" s="64"/>
      <c r="AV739" s="64"/>
      <c r="AW739" s="64"/>
    </row>
    <row r="740" spans="1:49">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c r="AM740" s="64"/>
      <c r="AN740" s="64"/>
      <c r="AO740" s="64"/>
      <c r="AP740" s="64"/>
      <c r="AQ740" s="64"/>
      <c r="AR740" s="64"/>
      <c r="AS740" s="64"/>
      <c r="AT740" s="64"/>
      <c r="AU740" s="64"/>
      <c r="AV740" s="64"/>
      <c r="AW740" s="64"/>
    </row>
    <row r="741" spans="1:49">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4"/>
      <c r="AL741" s="64"/>
      <c r="AM741" s="64"/>
      <c r="AN741" s="64"/>
      <c r="AO741" s="64"/>
      <c r="AP741" s="64"/>
      <c r="AQ741" s="64"/>
      <c r="AR741" s="64"/>
      <c r="AS741" s="64"/>
      <c r="AT741" s="64"/>
      <c r="AU741" s="64"/>
      <c r="AV741" s="64"/>
      <c r="AW741" s="64"/>
    </row>
    <row r="742" spans="1:49">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4"/>
      <c r="AL742" s="64"/>
      <c r="AM742" s="64"/>
      <c r="AN742" s="64"/>
      <c r="AO742" s="64"/>
      <c r="AP742" s="64"/>
      <c r="AQ742" s="64"/>
      <c r="AR742" s="64"/>
      <c r="AS742" s="64"/>
      <c r="AT742" s="64"/>
      <c r="AU742" s="64"/>
      <c r="AV742" s="64"/>
      <c r="AW742" s="64"/>
    </row>
    <row r="743" spans="1:49">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4"/>
      <c r="AL743" s="64"/>
      <c r="AM743" s="64"/>
      <c r="AN743" s="64"/>
      <c r="AO743" s="64"/>
      <c r="AP743" s="64"/>
      <c r="AQ743" s="64"/>
      <c r="AR743" s="64"/>
      <c r="AS743" s="64"/>
      <c r="AT743" s="64"/>
      <c r="AU743" s="64"/>
      <c r="AV743" s="64"/>
      <c r="AW743" s="64"/>
    </row>
    <row r="744" spans="1:49">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c r="AM744" s="64"/>
      <c r="AN744" s="64"/>
      <c r="AO744" s="64"/>
      <c r="AP744" s="64"/>
      <c r="AQ744" s="64"/>
      <c r="AR744" s="64"/>
      <c r="AS744" s="64"/>
      <c r="AT744" s="64"/>
      <c r="AU744" s="64"/>
      <c r="AV744" s="64"/>
      <c r="AW744" s="64"/>
    </row>
    <row r="745" spans="1:49">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4"/>
      <c r="AL745" s="64"/>
      <c r="AM745" s="64"/>
      <c r="AN745" s="64"/>
      <c r="AO745" s="64"/>
      <c r="AP745" s="64"/>
      <c r="AQ745" s="64"/>
      <c r="AR745" s="64"/>
      <c r="AS745" s="64"/>
      <c r="AT745" s="64"/>
      <c r="AU745" s="64"/>
      <c r="AV745" s="64"/>
      <c r="AW745" s="64"/>
    </row>
    <row r="746" spans="1:49">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4"/>
      <c r="AL746" s="64"/>
      <c r="AM746" s="64"/>
      <c r="AN746" s="64"/>
      <c r="AO746" s="64"/>
      <c r="AP746" s="64"/>
      <c r="AQ746" s="64"/>
      <c r="AR746" s="64"/>
      <c r="AS746" s="64"/>
      <c r="AT746" s="64"/>
      <c r="AU746" s="64"/>
      <c r="AV746" s="64"/>
      <c r="AW746" s="64"/>
    </row>
    <row r="747" spans="1:49">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4"/>
      <c r="AL747" s="64"/>
      <c r="AM747" s="64"/>
      <c r="AN747" s="64"/>
      <c r="AO747" s="64"/>
      <c r="AP747" s="64"/>
      <c r="AQ747" s="64"/>
      <c r="AR747" s="64"/>
      <c r="AS747" s="64"/>
      <c r="AT747" s="64"/>
      <c r="AU747" s="64"/>
      <c r="AV747" s="64"/>
      <c r="AW747" s="64"/>
    </row>
    <row r="748" spans="1:49">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4"/>
      <c r="AL748" s="64"/>
      <c r="AM748" s="64"/>
      <c r="AN748" s="64"/>
      <c r="AO748" s="64"/>
      <c r="AP748" s="64"/>
      <c r="AQ748" s="64"/>
      <c r="AR748" s="64"/>
      <c r="AS748" s="64"/>
      <c r="AT748" s="64"/>
      <c r="AU748" s="64"/>
      <c r="AV748" s="64"/>
      <c r="AW748" s="64"/>
    </row>
    <row r="749" spans="1:49">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4"/>
      <c r="AL749" s="64"/>
      <c r="AM749" s="64"/>
      <c r="AN749" s="64"/>
      <c r="AO749" s="64"/>
      <c r="AP749" s="64"/>
      <c r="AQ749" s="64"/>
      <c r="AR749" s="64"/>
      <c r="AS749" s="64"/>
      <c r="AT749" s="64"/>
      <c r="AU749" s="64"/>
      <c r="AV749" s="64"/>
      <c r="AW749" s="64"/>
    </row>
    <row r="750" spans="1:49">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c r="AM750" s="64"/>
      <c r="AN750" s="64"/>
      <c r="AO750" s="64"/>
      <c r="AP750" s="64"/>
      <c r="AQ750" s="64"/>
      <c r="AR750" s="64"/>
      <c r="AS750" s="64"/>
      <c r="AT750" s="64"/>
      <c r="AU750" s="64"/>
      <c r="AV750" s="64"/>
      <c r="AW750" s="64"/>
    </row>
    <row r="751" spans="1:49">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4"/>
      <c r="AL751" s="64"/>
      <c r="AM751" s="64"/>
      <c r="AN751" s="64"/>
      <c r="AO751" s="64"/>
      <c r="AP751" s="64"/>
      <c r="AQ751" s="64"/>
      <c r="AR751" s="64"/>
      <c r="AS751" s="64"/>
      <c r="AT751" s="64"/>
      <c r="AU751" s="64"/>
      <c r="AV751" s="64"/>
      <c r="AW751" s="64"/>
    </row>
    <row r="752" spans="1:49">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4"/>
      <c r="AL752" s="64"/>
      <c r="AM752" s="64"/>
      <c r="AN752" s="64"/>
      <c r="AO752" s="64"/>
      <c r="AP752" s="64"/>
      <c r="AQ752" s="64"/>
      <c r="AR752" s="64"/>
      <c r="AS752" s="64"/>
      <c r="AT752" s="64"/>
      <c r="AU752" s="64"/>
      <c r="AV752" s="64"/>
      <c r="AW752" s="64"/>
    </row>
    <row r="753" spans="1:49">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4"/>
      <c r="AL753" s="64"/>
      <c r="AM753" s="64"/>
      <c r="AN753" s="64"/>
      <c r="AO753" s="64"/>
      <c r="AP753" s="64"/>
      <c r="AQ753" s="64"/>
      <c r="AR753" s="64"/>
      <c r="AS753" s="64"/>
      <c r="AT753" s="64"/>
      <c r="AU753" s="64"/>
      <c r="AV753" s="64"/>
      <c r="AW753" s="64"/>
    </row>
    <row r="754" spans="1:49">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4"/>
      <c r="AL754" s="64"/>
      <c r="AM754" s="64"/>
      <c r="AN754" s="64"/>
      <c r="AO754" s="64"/>
      <c r="AP754" s="64"/>
      <c r="AQ754" s="64"/>
      <c r="AR754" s="64"/>
      <c r="AS754" s="64"/>
      <c r="AT754" s="64"/>
      <c r="AU754" s="64"/>
      <c r="AV754" s="64"/>
      <c r="AW754" s="64"/>
    </row>
    <row r="755" spans="1:49">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4"/>
      <c r="AL755" s="64"/>
      <c r="AM755" s="64"/>
      <c r="AN755" s="64"/>
      <c r="AO755" s="64"/>
      <c r="AP755" s="64"/>
      <c r="AQ755" s="64"/>
      <c r="AR755" s="64"/>
      <c r="AS755" s="64"/>
      <c r="AT755" s="64"/>
      <c r="AU755" s="64"/>
      <c r="AV755" s="64"/>
      <c r="AW755" s="64"/>
    </row>
    <row r="756" spans="1:49">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4"/>
      <c r="AL756" s="64"/>
      <c r="AM756" s="64"/>
      <c r="AN756" s="64"/>
      <c r="AO756" s="64"/>
      <c r="AP756" s="64"/>
      <c r="AQ756" s="64"/>
      <c r="AR756" s="64"/>
      <c r="AS756" s="64"/>
      <c r="AT756" s="64"/>
      <c r="AU756" s="64"/>
      <c r="AV756" s="64"/>
      <c r="AW756" s="64"/>
    </row>
    <row r="757" spans="1:49">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4"/>
      <c r="AL757" s="64"/>
      <c r="AM757" s="64"/>
      <c r="AN757" s="64"/>
      <c r="AO757" s="64"/>
      <c r="AP757" s="64"/>
      <c r="AQ757" s="64"/>
      <c r="AR757" s="64"/>
      <c r="AS757" s="64"/>
      <c r="AT757" s="64"/>
      <c r="AU757" s="64"/>
      <c r="AV757" s="64"/>
      <c r="AW757" s="64"/>
    </row>
    <row r="758" spans="1:49">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c r="AM758" s="64"/>
      <c r="AN758" s="64"/>
      <c r="AO758" s="64"/>
      <c r="AP758" s="64"/>
      <c r="AQ758" s="64"/>
      <c r="AR758" s="64"/>
      <c r="AS758" s="64"/>
      <c r="AT758" s="64"/>
      <c r="AU758" s="64"/>
      <c r="AV758" s="64"/>
      <c r="AW758" s="64"/>
    </row>
    <row r="759" spans="1:49">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4"/>
      <c r="AL759" s="64"/>
      <c r="AM759" s="64"/>
      <c r="AN759" s="64"/>
      <c r="AO759" s="64"/>
      <c r="AP759" s="64"/>
      <c r="AQ759" s="64"/>
      <c r="AR759" s="64"/>
      <c r="AS759" s="64"/>
      <c r="AT759" s="64"/>
      <c r="AU759" s="64"/>
      <c r="AV759" s="64"/>
      <c r="AW759" s="64"/>
    </row>
    <row r="760" spans="1:49">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64"/>
      <c r="AK760" s="64"/>
      <c r="AL760" s="64"/>
      <c r="AM760" s="64"/>
      <c r="AN760" s="64"/>
      <c r="AO760" s="64"/>
      <c r="AP760" s="64"/>
      <c r="AQ760" s="64"/>
      <c r="AR760" s="64"/>
      <c r="AS760" s="64"/>
      <c r="AT760" s="64"/>
      <c r="AU760" s="64"/>
      <c r="AV760" s="64"/>
      <c r="AW760" s="64"/>
    </row>
    <row r="761" spans="1:49">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c r="AJ761" s="64"/>
      <c r="AK761" s="64"/>
      <c r="AL761" s="64"/>
      <c r="AM761" s="64"/>
      <c r="AN761" s="64"/>
      <c r="AO761" s="64"/>
      <c r="AP761" s="64"/>
      <c r="AQ761" s="64"/>
      <c r="AR761" s="64"/>
      <c r="AS761" s="64"/>
      <c r="AT761" s="64"/>
      <c r="AU761" s="64"/>
      <c r="AV761" s="64"/>
      <c r="AW761" s="64"/>
    </row>
    <row r="762" spans="1:49">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4"/>
      <c r="AL762" s="64"/>
      <c r="AM762" s="64"/>
      <c r="AN762" s="64"/>
      <c r="AO762" s="64"/>
      <c r="AP762" s="64"/>
      <c r="AQ762" s="64"/>
      <c r="AR762" s="64"/>
      <c r="AS762" s="64"/>
      <c r="AT762" s="64"/>
      <c r="AU762" s="64"/>
      <c r="AV762" s="64"/>
      <c r="AW762" s="64"/>
    </row>
    <row r="763" spans="1:49">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c r="AJ763" s="64"/>
      <c r="AK763" s="64"/>
      <c r="AL763" s="64"/>
      <c r="AM763" s="64"/>
      <c r="AN763" s="64"/>
      <c r="AO763" s="64"/>
      <c r="AP763" s="64"/>
      <c r="AQ763" s="64"/>
      <c r="AR763" s="64"/>
      <c r="AS763" s="64"/>
      <c r="AT763" s="64"/>
      <c r="AU763" s="64"/>
      <c r="AV763" s="64"/>
      <c r="AW763" s="64"/>
    </row>
    <row r="764" spans="1:49">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c r="AJ764" s="64"/>
      <c r="AK764" s="64"/>
      <c r="AL764" s="64"/>
      <c r="AM764" s="64"/>
      <c r="AN764" s="64"/>
      <c r="AO764" s="64"/>
      <c r="AP764" s="64"/>
      <c r="AQ764" s="64"/>
      <c r="AR764" s="64"/>
      <c r="AS764" s="64"/>
      <c r="AT764" s="64"/>
      <c r="AU764" s="64"/>
      <c r="AV764" s="64"/>
      <c r="AW764" s="64"/>
    </row>
    <row r="765" spans="1:49">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c r="AJ765" s="64"/>
      <c r="AK765" s="64"/>
      <c r="AL765" s="64"/>
      <c r="AM765" s="64"/>
      <c r="AN765" s="64"/>
      <c r="AO765" s="64"/>
      <c r="AP765" s="64"/>
      <c r="AQ765" s="64"/>
      <c r="AR765" s="64"/>
      <c r="AS765" s="64"/>
      <c r="AT765" s="64"/>
      <c r="AU765" s="64"/>
      <c r="AV765" s="64"/>
      <c r="AW765" s="64"/>
    </row>
    <row r="766" spans="1:49">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c r="AJ766" s="64"/>
      <c r="AK766" s="64"/>
      <c r="AL766" s="64"/>
      <c r="AM766" s="64"/>
      <c r="AN766" s="64"/>
      <c r="AO766" s="64"/>
      <c r="AP766" s="64"/>
      <c r="AQ766" s="64"/>
      <c r="AR766" s="64"/>
      <c r="AS766" s="64"/>
      <c r="AT766" s="64"/>
      <c r="AU766" s="64"/>
      <c r="AV766" s="64"/>
      <c r="AW766" s="64"/>
    </row>
    <row r="767" spans="1:49">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c r="AJ767" s="64"/>
      <c r="AK767" s="64"/>
      <c r="AL767" s="64"/>
      <c r="AM767" s="64"/>
      <c r="AN767" s="64"/>
      <c r="AO767" s="64"/>
      <c r="AP767" s="64"/>
      <c r="AQ767" s="64"/>
      <c r="AR767" s="64"/>
      <c r="AS767" s="64"/>
      <c r="AT767" s="64"/>
      <c r="AU767" s="64"/>
      <c r="AV767" s="64"/>
      <c r="AW767" s="64"/>
    </row>
    <row r="768" spans="1:49">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c r="AJ768" s="64"/>
      <c r="AK768" s="64"/>
      <c r="AL768" s="64"/>
      <c r="AM768" s="64"/>
      <c r="AN768" s="64"/>
      <c r="AO768" s="64"/>
      <c r="AP768" s="64"/>
      <c r="AQ768" s="64"/>
      <c r="AR768" s="64"/>
      <c r="AS768" s="64"/>
      <c r="AT768" s="64"/>
      <c r="AU768" s="64"/>
      <c r="AV768" s="64"/>
      <c r="AW768" s="64"/>
    </row>
    <row r="769" spans="1:49">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c r="AJ769" s="64"/>
      <c r="AK769" s="64"/>
      <c r="AL769" s="64"/>
      <c r="AM769" s="64"/>
      <c r="AN769" s="64"/>
      <c r="AO769" s="64"/>
      <c r="AP769" s="64"/>
      <c r="AQ769" s="64"/>
      <c r="AR769" s="64"/>
      <c r="AS769" s="64"/>
      <c r="AT769" s="64"/>
      <c r="AU769" s="64"/>
      <c r="AV769" s="64"/>
      <c r="AW769" s="64"/>
    </row>
    <row r="770" spans="1:49">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c r="AM770" s="64"/>
      <c r="AN770" s="64"/>
      <c r="AO770" s="64"/>
      <c r="AP770" s="64"/>
      <c r="AQ770" s="64"/>
      <c r="AR770" s="64"/>
      <c r="AS770" s="64"/>
      <c r="AT770" s="64"/>
      <c r="AU770" s="64"/>
      <c r="AV770" s="64"/>
      <c r="AW770" s="64"/>
    </row>
    <row r="771" spans="1:49">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c r="AM771" s="64"/>
      <c r="AN771" s="64"/>
      <c r="AO771" s="64"/>
      <c r="AP771" s="64"/>
      <c r="AQ771" s="64"/>
      <c r="AR771" s="64"/>
      <c r="AS771" s="64"/>
      <c r="AT771" s="64"/>
      <c r="AU771" s="64"/>
      <c r="AV771" s="64"/>
      <c r="AW771" s="64"/>
    </row>
    <row r="772" spans="1:49">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c r="AM772" s="64"/>
      <c r="AN772" s="64"/>
      <c r="AO772" s="64"/>
      <c r="AP772" s="64"/>
      <c r="AQ772" s="64"/>
      <c r="AR772" s="64"/>
      <c r="AS772" s="64"/>
      <c r="AT772" s="64"/>
      <c r="AU772" s="64"/>
      <c r="AV772" s="64"/>
      <c r="AW772" s="64"/>
    </row>
    <row r="773" spans="1:49">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c r="AJ773" s="64"/>
      <c r="AK773" s="64"/>
      <c r="AL773" s="64"/>
      <c r="AM773" s="64"/>
      <c r="AN773" s="64"/>
      <c r="AO773" s="64"/>
      <c r="AP773" s="64"/>
      <c r="AQ773" s="64"/>
      <c r="AR773" s="64"/>
      <c r="AS773" s="64"/>
      <c r="AT773" s="64"/>
      <c r="AU773" s="64"/>
      <c r="AV773" s="64"/>
      <c r="AW773" s="64"/>
    </row>
    <row r="774" spans="1:49">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c r="AJ774" s="64"/>
      <c r="AK774" s="64"/>
      <c r="AL774" s="64"/>
      <c r="AM774" s="64"/>
      <c r="AN774" s="64"/>
      <c r="AO774" s="64"/>
      <c r="AP774" s="64"/>
      <c r="AQ774" s="64"/>
      <c r="AR774" s="64"/>
      <c r="AS774" s="64"/>
      <c r="AT774" s="64"/>
      <c r="AU774" s="64"/>
      <c r="AV774" s="64"/>
      <c r="AW774" s="64"/>
    </row>
    <row r="775" spans="1:49">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c r="AJ775" s="64"/>
      <c r="AK775" s="64"/>
      <c r="AL775" s="64"/>
      <c r="AM775" s="64"/>
      <c r="AN775" s="64"/>
      <c r="AO775" s="64"/>
      <c r="AP775" s="64"/>
      <c r="AQ775" s="64"/>
      <c r="AR775" s="64"/>
      <c r="AS775" s="64"/>
      <c r="AT775" s="64"/>
      <c r="AU775" s="64"/>
      <c r="AV775" s="64"/>
      <c r="AW775" s="64"/>
    </row>
    <row r="776" spans="1:49">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64"/>
      <c r="AK776" s="64"/>
      <c r="AL776" s="64"/>
      <c r="AM776" s="64"/>
      <c r="AN776" s="64"/>
      <c r="AO776" s="64"/>
      <c r="AP776" s="64"/>
      <c r="AQ776" s="64"/>
      <c r="AR776" s="64"/>
      <c r="AS776" s="64"/>
      <c r="AT776" s="64"/>
      <c r="AU776" s="64"/>
      <c r="AV776" s="64"/>
      <c r="AW776" s="64"/>
    </row>
    <row r="777" spans="1:49">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c r="AJ777" s="64"/>
      <c r="AK777" s="64"/>
      <c r="AL777" s="64"/>
      <c r="AM777" s="64"/>
      <c r="AN777" s="64"/>
      <c r="AO777" s="64"/>
      <c r="AP777" s="64"/>
      <c r="AQ777" s="64"/>
      <c r="AR777" s="64"/>
      <c r="AS777" s="64"/>
      <c r="AT777" s="64"/>
      <c r="AU777" s="64"/>
      <c r="AV777" s="64"/>
      <c r="AW777" s="64"/>
    </row>
    <row r="778" spans="1:49">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c r="AJ778" s="64"/>
      <c r="AK778" s="64"/>
      <c r="AL778" s="64"/>
      <c r="AM778" s="64"/>
      <c r="AN778" s="64"/>
      <c r="AO778" s="64"/>
      <c r="AP778" s="64"/>
      <c r="AQ778" s="64"/>
      <c r="AR778" s="64"/>
      <c r="AS778" s="64"/>
      <c r="AT778" s="64"/>
      <c r="AU778" s="64"/>
      <c r="AV778" s="64"/>
      <c r="AW778" s="64"/>
    </row>
    <row r="779" spans="1:49">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c r="AJ779" s="64"/>
      <c r="AK779" s="64"/>
      <c r="AL779" s="64"/>
      <c r="AM779" s="64"/>
      <c r="AN779" s="64"/>
      <c r="AO779" s="64"/>
      <c r="AP779" s="64"/>
      <c r="AQ779" s="64"/>
      <c r="AR779" s="64"/>
      <c r="AS779" s="64"/>
      <c r="AT779" s="64"/>
      <c r="AU779" s="64"/>
      <c r="AV779" s="64"/>
      <c r="AW779" s="64"/>
    </row>
    <row r="780" spans="1:49">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c r="AJ780" s="64"/>
      <c r="AK780" s="64"/>
      <c r="AL780" s="64"/>
      <c r="AM780" s="64"/>
      <c r="AN780" s="64"/>
      <c r="AO780" s="64"/>
      <c r="AP780" s="64"/>
      <c r="AQ780" s="64"/>
      <c r="AR780" s="64"/>
      <c r="AS780" s="64"/>
      <c r="AT780" s="64"/>
      <c r="AU780" s="64"/>
      <c r="AV780" s="64"/>
      <c r="AW780" s="64"/>
    </row>
    <row r="781" spans="1:49">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c r="AJ781" s="64"/>
      <c r="AK781" s="64"/>
      <c r="AL781" s="64"/>
      <c r="AM781" s="64"/>
      <c r="AN781" s="64"/>
      <c r="AO781" s="64"/>
      <c r="AP781" s="64"/>
      <c r="AQ781" s="64"/>
      <c r="AR781" s="64"/>
      <c r="AS781" s="64"/>
      <c r="AT781" s="64"/>
      <c r="AU781" s="64"/>
      <c r="AV781" s="64"/>
      <c r="AW781" s="64"/>
    </row>
    <row r="782" spans="1:49">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c r="AJ782" s="64"/>
      <c r="AK782" s="64"/>
      <c r="AL782" s="64"/>
      <c r="AM782" s="64"/>
      <c r="AN782" s="64"/>
      <c r="AO782" s="64"/>
      <c r="AP782" s="64"/>
      <c r="AQ782" s="64"/>
      <c r="AR782" s="64"/>
      <c r="AS782" s="64"/>
      <c r="AT782" s="64"/>
      <c r="AU782" s="64"/>
      <c r="AV782" s="64"/>
      <c r="AW782" s="64"/>
    </row>
    <row r="783" spans="1:49">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c r="AM783" s="64"/>
      <c r="AN783" s="64"/>
      <c r="AO783" s="64"/>
      <c r="AP783" s="64"/>
      <c r="AQ783" s="64"/>
      <c r="AR783" s="64"/>
      <c r="AS783" s="64"/>
      <c r="AT783" s="64"/>
      <c r="AU783" s="64"/>
      <c r="AV783" s="64"/>
      <c r="AW783" s="64"/>
    </row>
    <row r="784" spans="1:49">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c r="AM784" s="64"/>
      <c r="AN784" s="64"/>
      <c r="AO784" s="64"/>
      <c r="AP784" s="64"/>
      <c r="AQ784" s="64"/>
      <c r="AR784" s="64"/>
      <c r="AS784" s="64"/>
      <c r="AT784" s="64"/>
      <c r="AU784" s="64"/>
      <c r="AV784" s="64"/>
      <c r="AW784" s="64"/>
    </row>
    <row r="785" spans="1:49">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c r="AM785" s="64"/>
      <c r="AN785" s="64"/>
      <c r="AO785" s="64"/>
      <c r="AP785" s="64"/>
      <c r="AQ785" s="64"/>
      <c r="AR785" s="64"/>
      <c r="AS785" s="64"/>
      <c r="AT785" s="64"/>
      <c r="AU785" s="64"/>
      <c r="AV785" s="64"/>
      <c r="AW785" s="64"/>
    </row>
    <row r="786" spans="1:49">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c r="AJ786" s="64"/>
      <c r="AK786" s="64"/>
      <c r="AL786" s="64"/>
      <c r="AM786" s="64"/>
      <c r="AN786" s="64"/>
      <c r="AO786" s="64"/>
      <c r="AP786" s="64"/>
      <c r="AQ786" s="64"/>
      <c r="AR786" s="64"/>
      <c r="AS786" s="64"/>
      <c r="AT786" s="64"/>
      <c r="AU786" s="64"/>
      <c r="AV786" s="64"/>
      <c r="AW786" s="64"/>
    </row>
    <row r="787" spans="1:49">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c r="AJ787" s="64"/>
      <c r="AK787" s="64"/>
      <c r="AL787" s="64"/>
      <c r="AM787" s="64"/>
      <c r="AN787" s="64"/>
      <c r="AO787" s="64"/>
      <c r="AP787" s="64"/>
      <c r="AQ787" s="64"/>
      <c r="AR787" s="64"/>
      <c r="AS787" s="64"/>
      <c r="AT787" s="64"/>
      <c r="AU787" s="64"/>
      <c r="AV787" s="64"/>
      <c r="AW787" s="64"/>
    </row>
    <row r="788" spans="1:49">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c r="AJ788" s="64"/>
      <c r="AK788" s="64"/>
      <c r="AL788" s="64"/>
      <c r="AM788" s="64"/>
      <c r="AN788" s="64"/>
      <c r="AO788" s="64"/>
      <c r="AP788" s="64"/>
      <c r="AQ788" s="64"/>
      <c r="AR788" s="64"/>
      <c r="AS788" s="64"/>
      <c r="AT788" s="64"/>
      <c r="AU788" s="64"/>
      <c r="AV788" s="64"/>
      <c r="AW788" s="64"/>
    </row>
    <row r="789" spans="1:49">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c r="AJ789" s="64"/>
      <c r="AK789" s="64"/>
      <c r="AL789" s="64"/>
      <c r="AM789" s="64"/>
      <c r="AN789" s="64"/>
      <c r="AO789" s="64"/>
      <c r="AP789" s="64"/>
      <c r="AQ789" s="64"/>
      <c r="AR789" s="64"/>
      <c r="AS789" s="64"/>
      <c r="AT789" s="64"/>
      <c r="AU789" s="64"/>
      <c r="AV789" s="64"/>
      <c r="AW789" s="64"/>
    </row>
    <row r="790" spans="1:49">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c r="AJ790" s="64"/>
      <c r="AK790" s="64"/>
      <c r="AL790" s="64"/>
      <c r="AM790" s="64"/>
      <c r="AN790" s="64"/>
      <c r="AO790" s="64"/>
      <c r="AP790" s="64"/>
      <c r="AQ790" s="64"/>
      <c r="AR790" s="64"/>
      <c r="AS790" s="64"/>
      <c r="AT790" s="64"/>
      <c r="AU790" s="64"/>
      <c r="AV790" s="64"/>
      <c r="AW790" s="64"/>
    </row>
    <row r="791" spans="1:49">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c r="AJ791" s="64"/>
      <c r="AK791" s="64"/>
      <c r="AL791" s="64"/>
      <c r="AM791" s="64"/>
      <c r="AN791" s="64"/>
      <c r="AO791" s="64"/>
      <c r="AP791" s="64"/>
      <c r="AQ791" s="64"/>
      <c r="AR791" s="64"/>
      <c r="AS791" s="64"/>
      <c r="AT791" s="64"/>
      <c r="AU791" s="64"/>
      <c r="AV791" s="64"/>
      <c r="AW791" s="64"/>
    </row>
    <row r="792" spans="1:49">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c r="AJ792" s="64"/>
      <c r="AK792" s="64"/>
      <c r="AL792" s="64"/>
      <c r="AM792" s="64"/>
      <c r="AN792" s="64"/>
      <c r="AO792" s="64"/>
      <c r="AP792" s="64"/>
      <c r="AQ792" s="64"/>
      <c r="AR792" s="64"/>
      <c r="AS792" s="64"/>
      <c r="AT792" s="64"/>
      <c r="AU792" s="64"/>
      <c r="AV792" s="64"/>
      <c r="AW792" s="64"/>
    </row>
    <row r="793" spans="1:49">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c r="AJ793" s="64"/>
      <c r="AK793" s="64"/>
      <c r="AL793" s="64"/>
      <c r="AM793" s="64"/>
      <c r="AN793" s="64"/>
      <c r="AO793" s="64"/>
      <c r="AP793" s="64"/>
      <c r="AQ793" s="64"/>
      <c r="AR793" s="64"/>
      <c r="AS793" s="64"/>
      <c r="AT793" s="64"/>
      <c r="AU793" s="64"/>
      <c r="AV793" s="64"/>
      <c r="AW793" s="64"/>
    </row>
    <row r="794" spans="1:49">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c r="AJ794" s="64"/>
      <c r="AK794" s="64"/>
      <c r="AL794" s="64"/>
      <c r="AM794" s="64"/>
      <c r="AN794" s="64"/>
      <c r="AO794" s="64"/>
      <c r="AP794" s="64"/>
      <c r="AQ794" s="64"/>
      <c r="AR794" s="64"/>
      <c r="AS794" s="64"/>
      <c r="AT794" s="64"/>
      <c r="AU794" s="64"/>
      <c r="AV794" s="64"/>
      <c r="AW794" s="64"/>
    </row>
    <row r="795" spans="1:49">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c r="AM795" s="64"/>
      <c r="AN795" s="64"/>
      <c r="AO795" s="64"/>
      <c r="AP795" s="64"/>
      <c r="AQ795" s="64"/>
      <c r="AR795" s="64"/>
      <c r="AS795" s="64"/>
      <c r="AT795" s="64"/>
      <c r="AU795" s="64"/>
      <c r="AV795" s="64"/>
      <c r="AW795" s="64"/>
    </row>
    <row r="796" spans="1:49">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c r="AM796" s="64"/>
      <c r="AN796" s="64"/>
      <c r="AO796" s="64"/>
      <c r="AP796" s="64"/>
      <c r="AQ796" s="64"/>
      <c r="AR796" s="64"/>
      <c r="AS796" s="64"/>
      <c r="AT796" s="64"/>
      <c r="AU796" s="64"/>
      <c r="AV796" s="64"/>
      <c r="AW796" s="64"/>
    </row>
    <row r="797" spans="1:49">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c r="AM797" s="64"/>
      <c r="AN797" s="64"/>
      <c r="AO797" s="64"/>
      <c r="AP797" s="64"/>
      <c r="AQ797" s="64"/>
      <c r="AR797" s="64"/>
      <c r="AS797" s="64"/>
      <c r="AT797" s="64"/>
      <c r="AU797" s="64"/>
      <c r="AV797" s="64"/>
      <c r="AW797" s="64"/>
    </row>
    <row r="798" spans="1:49">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c r="AJ798" s="64"/>
      <c r="AK798" s="64"/>
      <c r="AL798" s="64"/>
      <c r="AM798" s="64"/>
      <c r="AN798" s="64"/>
      <c r="AO798" s="64"/>
      <c r="AP798" s="64"/>
      <c r="AQ798" s="64"/>
      <c r="AR798" s="64"/>
      <c r="AS798" s="64"/>
      <c r="AT798" s="64"/>
      <c r="AU798" s="64"/>
      <c r="AV798" s="64"/>
      <c r="AW798" s="64"/>
    </row>
    <row r="799" spans="1:49">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c r="AH799" s="64"/>
      <c r="AI799" s="64"/>
      <c r="AJ799" s="64"/>
      <c r="AK799" s="64"/>
      <c r="AL799" s="64"/>
      <c r="AM799" s="64"/>
      <c r="AN799" s="64"/>
      <c r="AO799" s="64"/>
      <c r="AP799" s="64"/>
      <c r="AQ799" s="64"/>
      <c r="AR799" s="64"/>
      <c r="AS799" s="64"/>
      <c r="AT799" s="64"/>
      <c r="AU799" s="64"/>
      <c r="AV799" s="64"/>
      <c r="AW799" s="64"/>
    </row>
    <row r="800" spans="1:49">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64"/>
      <c r="AL800" s="64"/>
      <c r="AM800" s="64"/>
      <c r="AN800" s="64"/>
      <c r="AO800" s="64"/>
      <c r="AP800" s="64"/>
      <c r="AQ800" s="64"/>
      <c r="AR800" s="64"/>
      <c r="AS800" s="64"/>
      <c r="AT800" s="64"/>
      <c r="AU800" s="64"/>
      <c r="AV800" s="64"/>
      <c r="AW800" s="64"/>
    </row>
    <row r="801" spans="1:49">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c r="AH801" s="64"/>
      <c r="AI801" s="64"/>
      <c r="AJ801" s="64"/>
      <c r="AK801" s="64"/>
      <c r="AL801" s="64"/>
      <c r="AM801" s="64"/>
      <c r="AN801" s="64"/>
      <c r="AO801" s="64"/>
      <c r="AP801" s="64"/>
      <c r="AQ801" s="64"/>
      <c r="AR801" s="64"/>
      <c r="AS801" s="64"/>
      <c r="AT801" s="64"/>
      <c r="AU801" s="64"/>
      <c r="AV801" s="64"/>
      <c r="AW801" s="64"/>
    </row>
    <row r="802" spans="1:49">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row>
    <row r="803" spans="1:49">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c r="AH803" s="64"/>
      <c r="AI803" s="64"/>
      <c r="AJ803" s="64"/>
      <c r="AK803" s="64"/>
      <c r="AL803" s="64"/>
      <c r="AM803" s="64"/>
      <c r="AN803" s="64"/>
      <c r="AO803" s="64"/>
      <c r="AP803" s="64"/>
      <c r="AQ803" s="64"/>
      <c r="AR803" s="64"/>
      <c r="AS803" s="64"/>
      <c r="AT803" s="64"/>
      <c r="AU803" s="64"/>
      <c r="AV803" s="64"/>
      <c r="AW803" s="64"/>
    </row>
    <row r="804" spans="1:49">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c r="AJ804" s="64"/>
      <c r="AK804" s="64"/>
      <c r="AL804" s="64"/>
      <c r="AM804" s="64"/>
      <c r="AN804" s="64"/>
      <c r="AO804" s="64"/>
      <c r="AP804" s="64"/>
      <c r="AQ804" s="64"/>
      <c r="AR804" s="64"/>
      <c r="AS804" s="64"/>
      <c r="AT804" s="64"/>
      <c r="AU804" s="64"/>
      <c r="AV804" s="64"/>
      <c r="AW804" s="64"/>
    </row>
    <row r="805" spans="1:49">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c r="AJ805" s="64"/>
      <c r="AK805" s="64"/>
      <c r="AL805" s="64"/>
      <c r="AM805" s="64"/>
      <c r="AN805" s="64"/>
      <c r="AO805" s="64"/>
      <c r="AP805" s="64"/>
      <c r="AQ805" s="64"/>
      <c r="AR805" s="64"/>
      <c r="AS805" s="64"/>
      <c r="AT805" s="64"/>
      <c r="AU805" s="64"/>
      <c r="AV805" s="64"/>
      <c r="AW805" s="64"/>
    </row>
    <row r="806" spans="1:49">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c r="AJ806" s="64"/>
      <c r="AK806" s="64"/>
      <c r="AL806" s="64"/>
      <c r="AM806" s="64"/>
      <c r="AN806" s="64"/>
      <c r="AO806" s="64"/>
      <c r="AP806" s="64"/>
      <c r="AQ806" s="64"/>
      <c r="AR806" s="64"/>
      <c r="AS806" s="64"/>
      <c r="AT806" s="64"/>
      <c r="AU806" s="64"/>
      <c r="AV806" s="64"/>
      <c r="AW806" s="64"/>
    </row>
    <row r="807" spans="1:49">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c r="AM807" s="64"/>
      <c r="AN807" s="64"/>
      <c r="AO807" s="64"/>
      <c r="AP807" s="64"/>
      <c r="AQ807" s="64"/>
      <c r="AR807" s="64"/>
      <c r="AS807" s="64"/>
      <c r="AT807" s="64"/>
      <c r="AU807" s="64"/>
      <c r="AV807" s="64"/>
      <c r="AW807" s="64"/>
    </row>
    <row r="808" spans="1:49">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row>
    <row r="809" spans="1:49">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c r="AJ809" s="64"/>
      <c r="AK809" s="64"/>
      <c r="AL809" s="64"/>
      <c r="AM809" s="64"/>
      <c r="AN809" s="64"/>
      <c r="AO809" s="64"/>
      <c r="AP809" s="64"/>
      <c r="AQ809" s="64"/>
      <c r="AR809" s="64"/>
      <c r="AS809" s="64"/>
      <c r="AT809" s="64"/>
      <c r="AU809" s="64"/>
      <c r="AV809" s="64"/>
      <c r="AW809" s="64"/>
    </row>
    <row r="810" spans="1:49">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c r="AJ810" s="64"/>
      <c r="AK810" s="64"/>
      <c r="AL810" s="64"/>
      <c r="AM810" s="64"/>
      <c r="AN810" s="64"/>
      <c r="AO810" s="64"/>
      <c r="AP810" s="64"/>
      <c r="AQ810" s="64"/>
      <c r="AR810" s="64"/>
      <c r="AS810" s="64"/>
      <c r="AT810" s="64"/>
      <c r="AU810" s="64"/>
      <c r="AV810" s="64"/>
      <c r="AW810" s="64"/>
    </row>
    <row r="811" spans="1:49">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c r="AM811" s="64"/>
      <c r="AN811" s="64"/>
      <c r="AO811" s="64"/>
      <c r="AP811" s="64"/>
      <c r="AQ811" s="64"/>
      <c r="AR811" s="64"/>
      <c r="AS811" s="64"/>
      <c r="AT811" s="64"/>
      <c r="AU811" s="64"/>
      <c r="AV811" s="64"/>
      <c r="AW811" s="64"/>
    </row>
    <row r="812" spans="1:49">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c r="AJ812" s="64"/>
      <c r="AK812" s="64"/>
      <c r="AL812" s="64"/>
      <c r="AM812" s="64"/>
      <c r="AN812" s="64"/>
      <c r="AO812" s="64"/>
      <c r="AP812" s="64"/>
      <c r="AQ812" s="64"/>
      <c r="AR812" s="64"/>
      <c r="AS812" s="64"/>
      <c r="AT812" s="64"/>
      <c r="AU812" s="64"/>
      <c r="AV812" s="64"/>
      <c r="AW812" s="64"/>
    </row>
    <row r="813" spans="1:49">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c r="AJ813" s="64"/>
      <c r="AK813" s="64"/>
      <c r="AL813" s="64"/>
      <c r="AM813" s="64"/>
      <c r="AN813" s="64"/>
      <c r="AO813" s="64"/>
      <c r="AP813" s="64"/>
      <c r="AQ813" s="64"/>
      <c r="AR813" s="64"/>
      <c r="AS813" s="64"/>
      <c r="AT813" s="64"/>
      <c r="AU813" s="64"/>
      <c r="AV813" s="64"/>
      <c r="AW813" s="64"/>
    </row>
    <row r="814" spans="1:49">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c r="AJ814" s="64"/>
      <c r="AK814" s="64"/>
      <c r="AL814" s="64"/>
      <c r="AM814" s="64"/>
      <c r="AN814" s="64"/>
      <c r="AO814" s="64"/>
      <c r="AP814" s="64"/>
      <c r="AQ814" s="64"/>
      <c r="AR814" s="64"/>
      <c r="AS814" s="64"/>
      <c r="AT814" s="64"/>
      <c r="AU814" s="64"/>
      <c r="AV814" s="64"/>
      <c r="AW814" s="64"/>
    </row>
    <row r="815" spans="1:49">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c r="AJ815" s="64"/>
      <c r="AK815" s="64"/>
      <c r="AL815" s="64"/>
      <c r="AM815" s="64"/>
      <c r="AN815" s="64"/>
      <c r="AO815" s="64"/>
      <c r="AP815" s="64"/>
      <c r="AQ815" s="64"/>
      <c r="AR815" s="64"/>
      <c r="AS815" s="64"/>
      <c r="AT815" s="64"/>
      <c r="AU815" s="64"/>
      <c r="AV815" s="64"/>
      <c r="AW815" s="64"/>
    </row>
    <row r="816" spans="1:49">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row>
    <row r="817" spans="1:49">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c r="AM817" s="64"/>
      <c r="AN817" s="64"/>
      <c r="AO817" s="64"/>
      <c r="AP817" s="64"/>
      <c r="AQ817" s="64"/>
      <c r="AR817" s="64"/>
      <c r="AS817" s="64"/>
      <c r="AT817" s="64"/>
      <c r="AU817" s="64"/>
      <c r="AV817" s="64"/>
      <c r="AW817" s="64"/>
    </row>
    <row r="818" spans="1:49">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c r="AM818" s="64"/>
      <c r="AN818" s="64"/>
      <c r="AO818" s="64"/>
      <c r="AP818" s="64"/>
      <c r="AQ818" s="64"/>
      <c r="AR818" s="64"/>
      <c r="AS818" s="64"/>
      <c r="AT818" s="64"/>
      <c r="AU818" s="64"/>
      <c r="AV818" s="64"/>
      <c r="AW818" s="64"/>
    </row>
    <row r="819" spans="1:49">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c r="AJ819" s="64"/>
      <c r="AK819" s="64"/>
      <c r="AL819" s="64"/>
      <c r="AM819" s="64"/>
      <c r="AN819" s="64"/>
      <c r="AO819" s="64"/>
      <c r="AP819" s="64"/>
      <c r="AQ819" s="64"/>
      <c r="AR819" s="64"/>
      <c r="AS819" s="64"/>
      <c r="AT819" s="64"/>
      <c r="AU819" s="64"/>
      <c r="AV819" s="64"/>
      <c r="AW819" s="64"/>
    </row>
    <row r="820" spans="1:49">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c r="AJ820" s="64"/>
      <c r="AK820" s="64"/>
      <c r="AL820" s="64"/>
      <c r="AM820" s="64"/>
      <c r="AN820" s="64"/>
      <c r="AO820" s="64"/>
      <c r="AP820" s="64"/>
      <c r="AQ820" s="64"/>
      <c r="AR820" s="64"/>
      <c r="AS820" s="64"/>
      <c r="AT820" s="64"/>
      <c r="AU820" s="64"/>
      <c r="AV820" s="64"/>
      <c r="AW820" s="64"/>
    </row>
    <row r="821" spans="1:49">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c r="AJ821" s="64"/>
      <c r="AK821" s="64"/>
      <c r="AL821" s="64"/>
      <c r="AM821" s="64"/>
      <c r="AN821" s="64"/>
      <c r="AO821" s="64"/>
      <c r="AP821" s="64"/>
      <c r="AQ821" s="64"/>
      <c r="AR821" s="64"/>
      <c r="AS821" s="64"/>
      <c r="AT821" s="64"/>
      <c r="AU821" s="64"/>
      <c r="AV821" s="64"/>
      <c r="AW821" s="64"/>
    </row>
    <row r="822" spans="1:49">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row>
    <row r="823" spans="1:49">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c r="AM823" s="64"/>
      <c r="AN823" s="64"/>
      <c r="AO823" s="64"/>
      <c r="AP823" s="64"/>
      <c r="AQ823" s="64"/>
      <c r="AR823" s="64"/>
      <c r="AS823" s="64"/>
      <c r="AT823" s="64"/>
      <c r="AU823" s="64"/>
      <c r="AV823" s="64"/>
      <c r="AW823" s="64"/>
    </row>
    <row r="824" spans="1:49">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c r="AJ824" s="64"/>
      <c r="AK824" s="64"/>
      <c r="AL824" s="64"/>
      <c r="AM824" s="64"/>
      <c r="AN824" s="64"/>
      <c r="AO824" s="64"/>
      <c r="AP824" s="64"/>
      <c r="AQ824" s="64"/>
      <c r="AR824" s="64"/>
      <c r="AS824" s="64"/>
      <c r="AT824" s="64"/>
      <c r="AU824" s="64"/>
      <c r="AV824" s="64"/>
      <c r="AW824" s="64"/>
    </row>
    <row r="825" spans="1:49">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c r="AM825" s="64"/>
      <c r="AN825" s="64"/>
      <c r="AO825" s="64"/>
      <c r="AP825" s="64"/>
      <c r="AQ825" s="64"/>
      <c r="AR825" s="64"/>
      <c r="AS825" s="64"/>
      <c r="AT825" s="64"/>
      <c r="AU825" s="64"/>
      <c r="AV825" s="64"/>
      <c r="AW825" s="64"/>
    </row>
    <row r="826" spans="1:49">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c r="AM826" s="64"/>
      <c r="AN826" s="64"/>
      <c r="AO826" s="64"/>
      <c r="AP826" s="64"/>
      <c r="AQ826" s="64"/>
      <c r="AR826" s="64"/>
      <c r="AS826" s="64"/>
      <c r="AT826" s="64"/>
      <c r="AU826" s="64"/>
      <c r="AV826" s="64"/>
      <c r="AW826" s="64"/>
    </row>
    <row r="827" spans="1:49">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c r="AM827" s="64"/>
      <c r="AN827" s="64"/>
      <c r="AO827" s="64"/>
      <c r="AP827" s="64"/>
      <c r="AQ827" s="64"/>
      <c r="AR827" s="64"/>
      <c r="AS827" s="64"/>
      <c r="AT827" s="64"/>
      <c r="AU827" s="64"/>
      <c r="AV827" s="64"/>
      <c r="AW827" s="64"/>
    </row>
    <row r="828" spans="1:49">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c r="AP828" s="64"/>
      <c r="AQ828" s="64"/>
      <c r="AR828" s="64"/>
      <c r="AS828" s="64"/>
      <c r="AT828" s="64"/>
      <c r="AU828" s="64"/>
      <c r="AV828" s="64"/>
      <c r="AW828" s="64"/>
    </row>
    <row r="829" spans="1:49">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row>
    <row r="830" spans="1:49">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c r="AM830" s="64"/>
      <c r="AN830" s="64"/>
      <c r="AO830" s="64"/>
      <c r="AP830" s="64"/>
      <c r="AQ830" s="64"/>
      <c r="AR830" s="64"/>
      <c r="AS830" s="64"/>
      <c r="AT830" s="64"/>
      <c r="AU830" s="64"/>
      <c r="AV830" s="64"/>
      <c r="AW830" s="64"/>
    </row>
    <row r="831" spans="1:49">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row>
    <row r="832" spans="1:49">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c r="AH832" s="64"/>
      <c r="AI832" s="64"/>
      <c r="AJ832" s="64"/>
      <c r="AK832" s="64"/>
      <c r="AL832" s="64"/>
      <c r="AM832" s="64"/>
      <c r="AN832" s="64"/>
      <c r="AO832" s="64"/>
      <c r="AP832" s="64"/>
      <c r="AQ832" s="64"/>
      <c r="AR832" s="64"/>
      <c r="AS832" s="64"/>
      <c r="AT832" s="64"/>
      <c r="AU832" s="64"/>
      <c r="AV832" s="64"/>
      <c r="AW832" s="64"/>
    </row>
    <row r="833" spans="1:49">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c r="AH833" s="64"/>
      <c r="AI833" s="64"/>
      <c r="AJ833" s="64"/>
      <c r="AK833" s="64"/>
      <c r="AL833" s="64"/>
      <c r="AM833" s="64"/>
      <c r="AN833" s="64"/>
      <c r="AO833" s="64"/>
      <c r="AP833" s="64"/>
      <c r="AQ833" s="64"/>
      <c r="AR833" s="64"/>
      <c r="AS833" s="64"/>
      <c r="AT833" s="64"/>
      <c r="AU833" s="64"/>
      <c r="AV833" s="64"/>
      <c r="AW833" s="64"/>
    </row>
    <row r="834" spans="1:49">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c r="AH834" s="64"/>
      <c r="AI834" s="64"/>
      <c r="AJ834" s="64"/>
      <c r="AK834" s="64"/>
      <c r="AL834" s="64"/>
      <c r="AM834" s="64"/>
      <c r="AN834" s="64"/>
      <c r="AO834" s="64"/>
      <c r="AP834" s="64"/>
      <c r="AQ834" s="64"/>
      <c r="AR834" s="64"/>
      <c r="AS834" s="64"/>
      <c r="AT834" s="64"/>
      <c r="AU834" s="64"/>
      <c r="AV834" s="64"/>
      <c r="AW834" s="64"/>
    </row>
    <row r="835" spans="1:49">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c r="AH835" s="64"/>
      <c r="AI835" s="64"/>
      <c r="AJ835" s="64"/>
      <c r="AK835" s="64"/>
      <c r="AL835" s="64"/>
      <c r="AM835" s="64"/>
      <c r="AN835" s="64"/>
      <c r="AO835" s="64"/>
      <c r="AP835" s="64"/>
      <c r="AQ835" s="64"/>
      <c r="AR835" s="64"/>
      <c r="AS835" s="64"/>
      <c r="AT835" s="64"/>
      <c r="AU835" s="64"/>
      <c r="AV835" s="64"/>
      <c r="AW835" s="64"/>
    </row>
    <row r="836" spans="1:49">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c r="AH836" s="64"/>
      <c r="AI836" s="64"/>
      <c r="AJ836" s="64"/>
      <c r="AK836" s="64"/>
      <c r="AL836" s="64"/>
      <c r="AM836" s="64"/>
      <c r="AN836" s="64"/>
      <c r="AO836" s="64"/>
      <c r="AP836" s="64"/>
      <c r="AQ836" s="64"/>
      <c r="AR836" s="64"/>
      <c r="AS836" s="64"/>
      <c r="AT836" s="64"/>
      <c r="AU836" s="64"/>
      <c r="AV836" s="64"/>
      <c r="AW836" s="64"/>
    </row>
    <row r="837" spans="1:49">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c r="AH837" s="64"/>
      <c r="AI837" s="64"/>
      <c r="AJ837" s="64"/>
      <c r="AK837" s="64"/>
      <c r="AL837" s="64"/>
      <c r="AM837" s="64"/>
      <c r="AN837" s="64"/>
      <c r="AO837" s="64"/>
      <c r="AP837" s="64"/>
      <c r="AQ837" s="64"/>
      <c r="AR837" s="64"/>
      <c r="AS837" s="64"/>
      <c r="AT837" s="64"/>
      <c r="AU837" s="64"/>
      <c r="AV837" s="64"/>
      <c r="AW837" s="64"/>
    </row>
    <row r="838" spans="1:49">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c r="AH838" s="64"/>
      <c r="AI838" s="64"/>
      <c r="AJ838" s="64"/>
      <c r="AK838" s="64"/>
      <c r="AL838" s="64"/>
      <c r="AM838" s="64"/>
      <c r="AN838" s="64"/>
      <c r="AO838" s="64"/>
      <c r="AP838" s="64"/>
      <c r="AQ838" s="64"/>
      <c r="AR838" s="64"/>
      <c r="AS838" s="64"/>
      <c r="AT838" s="64"/>
      <c r="AU838" s="64"/>
      <c r="AV838" s="64"/>
      <c r="AW838" s="64"/>
    </row>
    <row r="839" spans="1:49">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c r="AH839" s="64"/>
      <c r="AI839" s="64"/>
      <c r="AJ839" s="64"/>
      <c r="AK839" s="64"/>
      <c r="AL839" s="64"/>
      <c r="AM839" s="64"/>
      <c r="AN839" s="64"/>
      <c r="AO839" s="64"/>
      <c r="AP839" s="64"/>
      <c r="AQ839" s="64"/>
      <c r="AR839" s="64"/>
      <c r="AS839" s="64"/>
      <c r="AT839" s="64"/>
      <c r="AU839" s="64"/>
      <c r="AV839" s="64"/>
      <c r="AW839" s="64"/>
    </row>
    <row r="840" spans="1:49">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c r="AJ840" s="64"/>
      <c r="AK840" s="64"/>
      <c r="AL840" s="64"/>
      <c r="AM840" s="64"/>
      <c r="AN840" s="64"/>
      <c r="AO840" s="64"/>
      <c r="AP840" s="64"/>
      <c r="AQ840" s="64"/>
      <c r="AR840" s="64"/>
      <c r="AS840" s="64"/>
      <c r="AT840" s="64"/>
      <c r="AU840" s="64"/>
      <c r="AV840" s="64"/>
      <c r="AW840" s="64"/>
    </row>
    <row r="841" spans="1:49">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c r="AJ841" s="64"/>
      <c r="AK841" s="64"/>
      <c r="AL841" s="64"/>
      <c r="AM841" s="64"/>
      <c r="AN841" s="64"/>
      <c r="AO841" s="64"/>
      <c r="AP841" s="64"/>
      <c r="AQ841" s="64"/>
      <c r="AR841" s="64"/>
      <c r="AS841" s="64"/>
      <c r="AT841" s="64"/>
      <c r="AU841" s="64"/>
      <c r="AV841" s="64"/>
      <c r="AW841" s="64"/>
    </row>
    <row r="842" spans="1:49">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c r="AJ842" s="64"/>
      <c r="AK842" s="64"/>
      <c r="AL842" s="64"/>
      <c r="AM842" s="64"/>
      <c r="AN842" s="64"/>
      <c r="AO842" s="64"/>
      <c r="AP842" s="64"/>
      <c r="AQ842" s="64"/>
      <c r="AR842" s="64"/>
      <c r="AS842" s="64"/>
      <c r="AT842" s="64"/>
      <c r="AU842" s="64"/>
      <c r="AV842" s="64"/>
      <c r="AW842" s="64"/>
    </row>
    <row r="843" spans="1:49">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c r="AH843" s="64"/>
      <c r="AI843" s="64"/>
      <c r="AJ843" s="64"/>
      <c r="AK843" s="64"/>
      <c r="AL843" s="64"/>
      <c r="AM843" s="64"/>
      <c r="AN843" s="64"/>
      <c r="AO843" s="64"/>
      <c r="AP843" s="64"/>
      <c r="AQ843" s="64"/>
      <c r="AR843" s="64"/>
      <c r="AS843" s="64"/>
      <c r="AT843" s="64"/>
      <c r="AU843" s="64"/>
      <c r="AV843" s="64"/>
      <c r="AW843" s="64"/>
    </row>
    <row r="844" spans="1:49">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row>
    <row r="845" spans="1:49">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c r="AH845" s="64"/>
      <c r="AI845" s="64"/>
      <c r="AJ845" s="64"/>
      <c r="AK845" s="64"/>
      <c r="AL845" s="64"/>
      <c r="AM845" s="64"/>
      <c r="AN845" s="64"/>
      <c r="AO845" s="64"/>
      <c r="AP845" s="64"/>
      <c r="AQ845" s="64"/>
      <c r="AR845" s="64"/>
      <c r="AS845" s="64"/>
      <c r="AT845" s="64"/>
      <c r="AU845" s="64"/>
      <c r="AV845" s="64"/>
      <c r="AW845" s="64"/>
    </row>
    <row r="846" spans="1:49">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c r="AH846" s="64"/>
      <c r="AI846" s="64"/>
      <c r="AJ846" s="64"/>
      <c r="AK846" s="64"/>
      <c r="AL846" s="64"/>
      <c r="AM846" s="64"/>
      <c r="AN846" s="64"/>
      <c r="AO846" s="64"/>
      <c r="AP846" s="64"/>
      <c r="AQ846" s="64"/>
      <c r="AR846" s="64"/>
      <c r="AS846" s="64"/>
      <c r="AT846" s="64"/>
      <c r="AU846" s="64"/>
      <c r="AV846" s="64"/>
      <c r="AW846" s="64"/>
    </row>
    <row r="847" spans="1:49">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c r="AH847" s="64"/>
      <c r="AI847" s="64"/>
      <c r="AJ847" s="64"/>
      <c r="AK847" s="64"/>
      <c r="AL847" s="64"/>
      <c r="AM847" s="64"/>
      <c r="AN847" s="64"/>
      <c r="AO847" s="64"/>
      <c r="AP847" s="64"/>
      <c r="AQ847" s="64"/>
      <c r="AR847" s="64"/>
      <c r="AS847" s="64"/>
      <c r="AT847" s="64"/>
      <c r="AU847" s="64"/>
      <c r="AV847" s="64"/>
      <c r="AW847" s="64"/>
    </row>
    <row r="848" spans="1:49">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c r="AH848" s="64"/>
      <c r="AI848" s="64"/>
      <c r="AJ848" s="64"/>
      <c r="AK848" s="64"/>
      <c r="AL848" s="64"/>
      <c r="AM848" s="64"/>
      <c r="AN848" s="64"/>
      <c r="AO848" s="64"/>
      <c r="AP848" s="64"/>
      <c r="AQ848" s="64"/>
      <c r="AR848" s="64"/>
      <c r="AS848" s="64"/>
      <c r="AT848" s="64"/>
      <c r="AU848" s="64"/>
      <c r="AV848" s="64"/>
      <c r="AW848" s="64"/>
    </row>
    <row r="849" spans="1:49">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c r="AH849" s="64"/>
      <c r="AI849" s="64"/>
      <c r="AJ849" s="64"/>
      <c r="AK849" s="64"/>
      <c r="AL849" s="64"/>
      <c r="AM849" s="64"/>
      <c r="AN849" s="64"/>
      <c r="AO849" s="64"/>
      <c r="AP849" s="64"/>
      <c r="AQ849" s="64"/>
      <c r="AR849" s="64"/>
      <c r="AS849" s="64"/>
      <c r="AT849" s="64"/>
      <c r="AU849" s="64"/>
      <c r="AV849" s="64"/>
      <c r="AW849" s="64"/>
    </row>
    <row r="850" spans="1:49">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c r="AH850" s="64"/>
      <c r="AI850" s="64"/>
      <c r="AJ850" s="64"/>
      <c r="AK850" s="64"/>
      <c r="AL850" s="64"/>
      <c r="AM850" s="64"/>
      <c r="AN850" s="64"/>
      <c r="AO850" s="64"/>
      <c r="AP850" s="64"/>
      <c r="AQ850" s="64"/>
      <c r="AR850" s="64"/>
      <c r="AS850" s="64"/>
      <c r="AT850" s="64"/>
      <c r="AU850" s="64"/>
      <c r="AV850" s="64"/>
      <c r="AW850" s="64"/>
    </row>
    <row r="851" spans="1:49">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c r="AM851" s="64"/>
      <c r="AN851" s="64"/>
      <c r="AO851" s="64"/>
      <c r="AP851" s="64"/>
      <c r="AQ851" s="64"/>
      <c r="AR851" s="64"/>
      <c r="AS851" s="64"/>
      <c r="AT851" s="64"/>
      <c r="AU851" s="64"/>
      <c r="AV851" s="64"/>
      <c r="AW851" s="64"/>
    </row>
    <row r="852" spans="1:49">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c r="AJ852" s="64"/>
      <c r="AK852" s="64"/>
      <c r="AL852" s="64"/>
      <c r="AM852" s="64"/>
      <c r="AN852" s="64"/>
      <c r="AO852" s="64"/>
      <c r="AP852" s="64"/>
      <c r="AQ852" s="64"/>
      <c r="AR852" s="64"/>
      <c r="AS852" s="64"/>
      <c r="AT852" s="64"/>
      <c r="AU852" s="64"/>
      <c r="AV852" s="64"/>
      <c r="AW852" s="64"/>
    </row>
    <row r="853" spans="1:49">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c r="AH853" s="64"/>
      <c r="AI853" s="64"/>
      <c r="AJ853" s="64"/>
      <c r="AK853" s="64"/>
      <c r="AL853" s="64"/>
      <c r="AM853" s="64"/>
      <c r="AN853" s="64"/>
      <c r="AO853" s="64"/>
      <c r="AP853" s="64"/>
      <c r="AQ853" s="64"/>
      <c r="AR853" s="64"/>
      <c r="AS853" s="64"/>
      <c r="AT853" s="64"/>
      <c r="AU853" s="64"/>
      <c r="AV853" s="64"/>
      <c r="AW853" s="64"/>
    </row>
    <row r="854" spans="1:49">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c r="AH854" s="64"/>
      <c r="AI854" s="64"/>
      <c r="AJ854" s="64"/>
      <c r="AK854" s="64"/>
      <c r="AL854" s="64"/>
      <c r="AM854" s="64"/>
      <c r="AN854" s="64"/>
      <c r="AO854" s="64"/>
      <c r="AP854" s="64"/>
      <c r="AQ854" s="64"/>
      <c r="AR854" s="64"/>
      <c r="AS854" s="64"/>
      <c r="AT854" s="64"/>
      <c r="AU854" s="64"/>
      <c r="AV854" s="64"/>
      <c r="AW854" s="64"/>
    </row>
    <row r="855" spans="1:49">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c r="AH855" s="64"/>
      <c r="AI855" s="64"/>
      <c r="AJ855" s="64"/>
      <c r="AK855" s="64"/>
      <c r="AL855" s="64"/>
      <c r="AM855" s="64"/>
      <c r="AN855" s="64"/>
      <c r="AO855" s="64"/>
      <c r="AP855" s="64"/>
      <c r="AQ855" s="64"/>
      <c r="AR855" s="64"/>
      <c r="AS855" s="64"/>
      <c r="AT855" s="64"/>
      <c r="AU855" s="64"/>
      <c r="AV855" s="64"/>
      <c r="AW855" s="64"/>
    </row>
    <row r="856" spans="1:49">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c r="AJ856" s="64"/>
      <c r="AK856" s="64"/>
      <c r="AL856" s="64"/>
      <c r="AM856" s="64"/>
      <c r="AN856" s="64"/>
      <c r="AO856" s="64"/>
      <c r="AP856" s="64"/>
      <c r="AQ856" s="64"/>
      <c r="AR856" s="64"/>
      <c r="AS856" s="64"/>
      <c r="AT856" s="64"/>
      <c r="AU856" s="64"/>
      <c r="AV856" s="64"/>
      <c r="AW856" s="64"/>
    </row>
    <row r="857" spans="1:49">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c r="AH857" s="64"/>
      <c r="AI857" s="64"/>
      <c r="AJ857" s="64"/>
      <c r="AK857" s="64"/>
      <c r="AL857" s="64"/>
      <c r="AM857" s="64"/>
      <c r="AN857" s="64"/>
      <c r="AO857" s="64"/>
      <c r="AP857" s="64"/>
      <c r="AQ857" s="64"/>
      <c r="AR857" s="64"/>
      <c r="AS857" s="64"/>
      <c r="AT857" s="64"/>
      <c r="AU857" s="64"/>
      <c r="AV857" s="64"/>
      <c r="AW857" s="64"/>
    </row>
    <row r="858" spans="1:49">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c r="AH858" s="64"/>
      <c r="AI858" s="64"/>
      <c r="AJ858" s="64"/>
      <c r="AK858" s="64"/>
      <c r="AL858" s="64"/>
      <c r="AM858" s="64"/>
      <c r="AN858" s="64"/>
      <c r="AO858" s="64"/>
      <c r="AP858" s="64"/>
      <c r="AQ858" s="64"/>
      <c r="AR858" s="64"/>
      <c r="AS858" s="64"/>
      <c r="AT858" s="64"/>
      <c r="AU858" s="64"/>
      <c r="AV858" s="64"/>
      <c r="AW858" s="64"/>
    </row>
    <row r="859" spans="1:49">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c r="AH859" s="64"/>
      <c r="AI859" s="64"/>
      <c r="AJ859" s="64"/>
      <c r="AK859" s="64"/>
      <c r="AL859" s="64"/>
      <c r="AM859" s="64"/>
      <c r="AN859" s="64"/>
      <c r="AO859" s="64"/>
      <c r="AP859" s="64"/>
      <c r="AQ859" s="64"/>
      <c r="AR859" s="64"/>
      <c r="AS859" s="64"/>
      <c r="AT859" s="64"/>
      <c r="AU859" s="64"/>
      <c r="AV859" s="64"/>
      <c r="AW859" s="64"/>
    </row>
    <row r="860" spans="1:49">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c r="AH860" s="64"/>
      <c r="AI860" s="64"/>
      <c r="AJ860" s="64"/>
      <c r="AK860" s="64"/>
      <c r="AL860" s="64"/>
      <c r="AM860" s="64"/>
      <c r="AN860" s="64"/>
      <c r="AO860" s="64"/>
      <c r="AP860" s="64"/>
      <c r="AQ860" s="64"/>
      <c r="AR860" s="64"/>
      <c r="AS860" s="64"/>
      <c r="AT860" s="64"/>
      <c r="AU860" s="64"/>
      <c r="AV860" s="64"/>
      <c r="AW860" s="64"/>
    </row>
    <row r="861" spans="1:49">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c r="AJ861" s="64"/>
      <c r="AK861" s="64"/>
      <c r="AL861" s="64"/>
      <c r="AM861" s="64"/>
      <c r="AN861" s="64"/>
      <c r="AO861" s="64"/>
      <c r="AP861" s="64"/>
      <c r="AQ861" s="64"/>
      <c r="AR861" s="64"/>
      <c r="AS861" s="64"/>
      <c r="AT861" s="64"/>
      <c r="AU861" s="64"/>
      <c r="AV861" s="64"/>
      <c r="AW861" s="64"/>
    </row>
    <row r="862" spans="1:49">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c r="AH862" s="64"/>
      <c r="AI862" s="64"/>
      <c r="AJ862" s="64"/>
      <c r="AK862" s="64"/>
      <c r="AL862" s="64"/>
      <c r="AM862" s="64"/>
      <c r="AN862" s="64"/>
      <c r="AO862" s="64"/>
      <c r="AP862" s="64"/>
      <c r="AQ862" s="64"/>
      <c r="AR862" s="64"/>
      <c r="AS862" s="64"/>
      <c r="AT862" s="64"/>
      <c r="AU862" s="64"/>
      <c r="AV862" s="64"/>
      <c r="AW862" s="64"/>
    </row>
    <row r="863" spans="1:49">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c r="AH863" s="64"/>
      <c r="AI863" s="64"/>
      <c r="AJ863" s="64"/>
      <c r="AK863" s="64"/>
      <c r="AL863" s="64"/>
      <c r="AM863" s="64"/>
      <c r="AN863" s="64"/>
      <c r="AO863" s="64"/>
      <c r="AP863" s="64"/>
      <c r="AQ863" s="64"/>
      <c r="AR863" s="64"/>
      <c r="AS863" s="64"/>
      <c r="AT863" s="64"/>
      <c r="AU863" s="64"/>
      <c r="AV863" s="64"/>
      <c r="AW863" s="64"/>
    </row>
    <row r="864" spans="1:49">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c r="AH864" s="64"/>
      <c r="AI864" s="64"/>
      <c r="AJ864" s="64"/>
      <c r="AK864" s="64"/>
      <c r="AL864" s="64"/>
      <c r="AM864" s="64"/>
      <c r="AN864" s="64"/>
      <c r="AO864" s="64"/>
      <c r="AP864" s="64"/>
      <c r="AQ864" s="64"/>
      <c r="AR864" s="64"/>
      <c r="AS864" s="64"/>
      <c r="AT864" s="64"/>
      <c r="AU864" s="64"/>
      <c r="AV864" s="64"/>
      <c r="AW864" s="64"/>
    </row>
    <row r="865" spans="1:49">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c r="AH865" s="64"/>
      <c r="AI865" s="64"/>
      <c r="AJ865" s="64"/>
      <c r="AK865" s="64"/>
      <c r="AL865" s="64"/>
      <c r="AM865" s="64"/>
      <c r="AN865" s="64"/>
      <c r="AO865" s="64"/>
      <c r="AP865" s="64"/>
      <c r="AQ865" s="64"/>
      <c r="AR865" s="64"/>
      <c r="AS865" s="64"/>
      <c r="AT865" s="64"/>
      <c r="AU865" s="64"/>
      <c r="AV865" s="64"/>
      <c r="AW865" s="64"/>
    </row>
    <row r="866" spans="1:49">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c r="AH866" s="64"/>
      <c r="AI866" s="64"/>
      <c r="AJ866" s="64"/>
      <c r="AK866" s="64"/>
      <c r="AL866" s="64"/>
      <c r="AM866" s="64"/>
      <c r="AN866" s="64"/>
      <c r="AO866" s="64"/>
      <c r="AP866" s="64"/>
      <c r="AQ866" s="64"/>
      <c r="AR866" s="64"/>
      <c r="AS866" s="64"/>
      <c r="AT866" s="64"/>
      <c r="AU866" s="64"/>
      <c r="AV866" s="64"/>
      <c r="AW866" s="64"/>
    </row>
    <row r="867" spans="1:49">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c r="AH867" s="64"/>
      <c r="AI867" s="64"/>
      <c r="AJ867" s="64"/>
      <c r="AK867" s="64"/>
      <c r="AL867" s="64"/>
      <c r="AM867" s="64"/>
      <c r="AN867" s="64"/>
      <c r="AO867" s="64"/>
      <c r="AP867" s="64"/>
      <c r="AQ867" s="64"/>
      <c r="AR867" s="64"/>
      <c r="AS867" s="64"/>
      <c r="AT867" s="64"/>
      <c r="AU867" s="64"/>
      <c r="AV867" s="64"/>
      <c r="AW867" s="64"/>
    </row>
    <row r="868" spans="1:49">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c r="AH868" s="64"/>
      <c r="AI868" s="64"/>
      <c r="AJ868" s="64"/>
      <c r="AK868" s="64"/>
      <c r="AL868" s="64"/>
      <c r="AM868" s="64"/>
      <c r="AN868" s="64"/>
      <c r="AO868" s="64"/>
      <c r="AP868" s="64"/>
      <c r="AQ868" s="64"/>
      <c r="AR868" s="64"/>
      <c r="AS868" s="64"/>
      <c r="AT868" s="64"/>
      <c r="AU868" s="64"/>
      <c r="AV868" s="64"/>
      <c r="AW868" s="64"/>
    </row>
    <row r="869" spans="1:49">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c r="AH869" s="64"/>
      <c r="AI869" s="64"/>
      <c r="AJ869" s="64"/>
      <c r="AK869" s="64"/>
      <c r="AL869" s="64"/>
      <c r="AM869" s="64"/>
      <c r="AN869" s="64"/>
      <c r="AO869" s="64"/>
      <c r="AP869" s="64"/>
      <c r="AQ869" s="64"/>
      <c r="AR869" s="64"/>
      <c r="AS869" s="64"/>
      <c r="AT869" s="64"/>
      <c r="AU869" s="64"/>
      <c r="AV869" s="64"/>
      <c r="AW869" s="64"/>
    </row>
    <row r="870" spans="1:49">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c r="AJ870" s="64"/>
      <c r="AK870" s="64"/>
      <c r="AL870" s="64"/>
      <c r="AM870" s="64"/>
      <c r="AN870" s="64"/>
      <c r="AO870" s="64"/>
      <c r="AP870" s="64"/>
      <c r="AQ870" s="64"/>
      <c r="AR870" s="64"/>
      <c r="AS870" s="64"/>
      <c r="AT870" s="64"/>
      <c r="AU870" s="64"/>
      <c r="AV870" s="64"/>
      <c r="AW870" s="64"/>
    </row>
    <row r="871" spans="1:49">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c r="AJ871" s="64"/>
      <c r="AK871" s="64"/>
      <c r="AL871" s="64"/>
      <c r="AM871" s="64"/>
      <c r="AN871" s="64"/>
      <c r="AO871" s="64"/>
      <c r="AP871" s="64"/>
      <c r="AQ871" s="64"/>
      <c r="AR871" s="64"/>
      <c r="AS871" s="64"/>
      <c r="AT871" s="64"/>
      <c r="AU871" s="64"/>
      <c r="AV871" s="64"/>
      <c r="AW871" s="64"/>
    </row>
    <row r="872" spans="1:49">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c r="AJ872" s="64"/>
      <c r="AK872" s="64"/>
      <c r="AL872" s="64"/>
      <c r="AM872" s="64"/>
      <c r="AN872" s="64"/>
      <c r="AO872" s="64"/>
      <c r="AP872" s="64"/>
      <c r="AQ872" s="64"/>
      <c r="AR872" s="64"/>
      <c r="AS872" s="64"/>
      <c r="AT872" s="64"/>
      <c r="AU872" s="64"/>
      <c r="AV872" s="64"/>
      <c r="AW872" s="64"/>
    </row>
    <row r="873" spans="1:49">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c r="AM873" s="64"/>
      <c r="AN873" s="64"/>
      <c r="AO873" s="64"/>
      <c r="AP873" s="64"/>
      <c r="AQ873" s="64"/>
      <c r="AR873" s="64"/>
      <c r="AS873" s="64"/>
      <c r="AT873" s="64"/>
      <c r="AU873" s="64"/>
      <c r="AV873" s="64"/>
      <c r="AW873" s="64"/>
    </row>
    <row r="874" spans="1:49">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c r="AM874" s="64"/>
      <c r="AN874" s="64"/>
      <c r="AO874" s="64"/>
      <c r="AP874" s="64"/>
      <c r="AQ874" s="64"/>
      <c r="AR874" s="64"/>
      <c r="AS874" s="64"/>
      <c r="AT874" s="64"/>
      <c r="AU874" s="64"/>
      <c r="AV874" s="64"/>
      <c r="AW874" s="64"/>
    </row>
    <row r="875" spans="1:49">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c r="AM875" s="64"/>
      <c r="AN875" s="64"/>
      <c r="AO875" s="64"/>
      <c r="AP875" s="64"/>
      <c r="AQ875" s="64"/>
      <c r="AR875" s="64"/>
      <c r="AS875" s="64"/>
      <c r="AT875" s="64"/>
      <c r="AU875" s="64"/>
      <c r="AV875" s="64"/>
      <c r="AW875" s="64"/>
    </row>
    <row r="876" spans="1:49">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c r="AJ876" s="64"/>
      <c r="AK876" s="64"/>
      <c r="AL876" s="64"/>
      <c r="AM876" s="64"/>
      <c r="AN876" s="64"/>
      <c r="AO876" s="64"/>
      <c r="AP876" s="64"/>
      <c r="AQ876" s="64"/>
      <c r="AR876" s="64"/>
      <c r="AS876" s="64"/>
      <c r="AT876" s="64"/>
      <c r="AU876" s="64"/>
      <c r="AV876" s="64"/>
      <c r="AW876" s="64"/>
    </row>
    <row r="877" spans="1:49">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c r="AJ877" s="64"/>
      <c r="AK877" s="64"/>
      <c r="AL877" s="64"/>
      <c r="AM877" s="64"/>
      <c r="AN877" s="64"/>
      <c r="AO877" s="64"/>
      <c r="AP877" s="64"/>
      <c r="AQ877" s="64"/>
      <c r="AR877" s="64"/>
      <c r="AS877" s="64"/>
      <c r="AT877" s="64"/>
      <c r="AU877" s="64"/>
      <c r="AV877" s="64"/>
      <c r="AW877" s="64"/>
    </row>
    <row r="878" spans="1:49">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c r="AJ878" s="64"/>
      <c r="AK878" s="64"/>
      <c r="AL878" s="64"/>
      <c r="AM878" s="64"/>
      <c r="AN878" s="64"/>
      <c r="AO878" s="64"/>
      <c r="AP878" s="64"/>
      <c r="AQ878" s="64"/>
      <c r="AR878" s="64"/>
      <c r="AS878" s="64"/>
      <c r="AT878" s="64"/>
      <c r="AU878" s="64"/>
      <c r="AV878" s="64"/>
      <c r="AW878" s="64"/>
    </row>
    <row r="879" spans="1:49">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c r="AJ879" s="64"/>
      <c r="AK879" s="64"/>
      <c r="AL879" s="64"/>
      <c r="AM879" s="64"/>
      <c r="AN879" s="64"/>
      <c r="AO879" s="64"/>
      <c r="AP879" s="64"/>
      <c r="AQ879" s="64"/>
      <c r="AR879" s="64"/>
      <c r="AS879" s="64"/>
      <c r="AT879" s="64"/>
      <c r="AU879" s="64"/>
      <c r="AV879" s="64"/>
      <c r="AW879" s="64"/>
    </row>
    <row r="880" spans="1:49">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c r="AJ880" s="64"/>
      <c r="AK880" s="64"/>
      <c r="AL880" s="64"/>
      <c r="AM880" s="64"/>
      <c r="AN880" s="64"/>
      <c r="AO880" s="64"/>
      <c r="AP880" s="64"/>
      <c r="AQ880" s="64"/>
      <c r="AR880" s="64"/>
      <c r="AS880" s="64"/>
      <c r="AT880" s="64"/>
      <c r="AU880" s="64"/>
      <c r="AV880" s="64"/>
      <c r="AW880" s="64"/>
    </row>
    <row r="881" spans="1:49">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c r="AJ881" s="64"/>
      <c r="AK881" s="64"/>
      <c r="AL881" s="64"/>
      <c r="AM881" s="64"/>
      <c r="AN881" s="64"/>
      <c r="AO881" s="64"/>
      <c r="AP881" s="64"/>
      <c r="AQ881" s="64"/>
      <c r="AR881" s="64"/>
      <c r="AS881" s="64"/>
      <c r="AT881" s="64"/>
      <c r="AU881" s="64"/>
      <c r="AV881" s="64"/>
      <c r="AW881" s="64"/>
    </row>
    <row r="882" spans="1:49">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c r="AJ882" s="64"/>
      <c r="AK882" s="64"/>
      <c r="AL882" s="64"/>
      <c r="AM882" s="64"/>
      <c r="AN882" s="64"/>
      <c r="AO882" s="64"/>
      <c r="AP882" s="64"/>
      <c r="AQ882" s="64"/>
      <c r="AR882" s="64"/>
      <c r="AS882" s="64"/>
      <c r="AT882" s="64"/>
      <c r="AU882" s="64"/>
      <c r="AV882" s="64"/>
      <c r="AW882" s="64"/>
    </row>
    <row r="883" spans="1:49">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c r="AJ883" s="64"/>
      <c r="AK883" s="64"/>
      <c r="AL883" s="64"/>
      <c r="AM883" s="64"/>
      <c r="AN883" s="64"/>
      <c r="AO883" s="64"/>
      <c r="AP883" s="64"/>
      <c r="AQ883" s="64"/>
      <c r="AR883" s="64"/>
      <c r="AS883" s="64"/>
      <c r="AT883" s="64"/>
      <c r="AU883" s="64"/>
      <c r="AV883" s="64"/>
      <c r="AW883" s="64"/>
    </row>
    <row r="884" spans="1:49">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c r="AJ884" s="64"/>
      <c r="AK884" s="64"/>
      <c r="AL884" s="64"/>
      <c r="AM884" s="64"/>
      <c r="AN884" s="64"/>
      <c r="AO884" s="64"/>
      <c r="AP884" s="64"/>
      <c r="AQ884" s="64"/>
      <c r="AR884" s="64"/>
      <c r="AS884" s="64"/>
      <c r="AT884" s="64"/>
      <c r="AU884" s="64"/>
      <c r="AV884" s="64"/>
      <c r="AW884" s="64"/>
    </row>
    <row r="885" spans="1:49">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c r="AM885" s="64"/>
      <c r="AN885" s="64"/>
      <c r="AO885" s="64"/>
      <c r="AP885" s="64"/>
      <c r="AQ885" s="64"/>
      <c r="AR885" s="64"/>
      <c r="AS885" s="64"/>
      <c r="AT885" s="64"/>
      <c r="AU885" s="64"/>
      <c r="AV885" s="64"/>
      <c r="AW885" s="64"/>
    </row>
    <row r="886" spans="1:49">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c r="AJ886" s="64"/>
      <c r="AK886" s="64"/>
      <c r="AL886" s="64"/>
      <c r="AM886" s="64"/>
      <c r="AN886" s="64"/>
      <c r="AO886" s="64"/>
      <c r="AP886" s="64"/>
      <c r="AQ886" s="64"/>
      <c r="AR886" s="64"/>
      <c r="AS886" s="64"/>
      <c r="AT886" s="64"/>
      <c r="AU886" s="64"/>
      <c r="AV886" s="64"/>
      <c r="AW886" s="64"/>
    </row>
    <row r="887" spans="1:49">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c r="AJ887" s="64"/>
      <c r="AK887" s="64"/>
      <c r="AL887" s="64"/>
      <c r="AM887" s="64"/>
      <c r="AN887" s="64"/>
      <c r="AO887" s="64"/>
      <c r="AP887" s="64"/>
      <c r="AQ887" s="64"/>
      <c r="AR887" s="64"/>
      <c r="AS887" s="64"/>
      <c r="AT887" s="64"/>
      <c r="AU887" s="64"/>
      <c r="AV887" s="64"/>
      <c r="AW887" s="64"/>
    </row>
    <row r="888" spans="1:49">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c r="AJ888" s="64"/>
      <c r="AK888" s="64"/>
      <c r="AL888" s="64"/>
      <c r="AM888" s="64"/>
      <c r="AN888" s="64"/>
      <c r="AO888" s="64"/>
      <c r="AP888" s="64"/>
      <c r="AQ888" s="64"/>
      <c r="AR888" s="64"/>
      <c r="AS888" s="64"/>
      <c r="AT888" s="64"/>
      <c r="AU888" s="64"/>
      <c r="AV888" s="64"/>
      <c r="AW888" s="64"/>
    </row>
    <row r="889" spans="1:49">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c r="AJ889" s="64"/>
      <c r="AK889" s="64"/>
      <c r="AL889" s="64"/>
      <c r="AM889" s="64"/>
      <c r="AN889" s="64"/>
      <c r="AO889" s="64"/>
      <c r="AP889" s="64"/>
      <c r="AQ889" s="64"/>
      <c r="AR889" s="64"/>
      <c r="AS889" s="64"/>
      <c r="AT889" s="64"/>
      <c r="AU889" s="64"/>
      <c r="AV889" s="64"/>
      <c r="AW889" s="64"/>
    </row>
    <row r="890" spans="1:49">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c r="AJ890" s="64"/>
      <c r="AK890" s="64"/>
      <c r="AL890" s="64"/>
      <c r="AM890" s="64"/>
      <c r="AN890" s="64"/>
      <c r="AO890" s="64"/>
      <c r="AP890" s="64"/>
      <c r="AQ890" s="64"/>
      <c r="AR890" s="64"/>
      <c r="AS890" s="64"/>
      <c r="AT890" s="64"/>
      <c r="AU890" s="64"/>
      <c r="AV890" s="64"/>
      <c r="AW890" s="64"/>
    </row>
    <row r="891" spans="1:49">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c r="AJ891" s="64"/>
      <c r="AK891" s="64"/>
      <c r="AL891" s="64"/>
      <c r="AM891" s="64"/>
      <c r="AN891" s="64"/>
      <c r="AO891" s="64"/>
      <c r="AP891" s="64"/>
      <c r="AQ891" s="64"/>
      <c r="AR891" s="64"/>
      <c r="AS891" s="64"/>
      <c r="AT891" s="64"/>
      <c r="AU891" s="64"/>
      <c r="AV891" s="64"/>
      <c r="AW891" s="64"/>
    </row>
    <row r="892" spans="1:49">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c r="AJ892" s="64"/>
      <c r="AK892" s="64"/>
      <c r="AL892" s="64"/>
      <c r="AM892" s="64"/>
      <c r="AN892" s="64"/>
      <c r="AO892" s="64"/>
      <c r="AP892" s="64"/>
      <c r="AQ892" s="64"/>
      <c r="AR892" s="64"/>
      <c r="AS892" s="64"/>
      <c r="AT892" s="64"/>
      <c r="AU892" s="64"/>
      <c r="AV892" s="64"/>
      <c r="AW892" s="64"/>
    </row>
    <row r="893" spans="1:49">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c r="AJ893" s="64"/>
      <c r="AK893" s="64"/>
      <c r="AL893" s="64"/>
      <c r="AM893" s="64"/>
      <c r="AN893" s="64"/>
      <c r="AO893" s="64"/>
      <c r="AP893" s="64"/>
      <c r="AQ893" s="64"/>
      <c r="AR893" s="64"/>
      <c r="AS893" s="64"/>
      <c r="AT893" s="64"/>
      <c r="AU893" s="64"/>
      <c r="AV893" s="64"/>
      <c r="AW893" s="64"/>
    </row>
    <row r="894" spans="1:49">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c r="AJ894" s="64"/>
      <c r="AK894" s="64"/>
      <c r="AL894" s="64"/>
      <c r="AM894" s="64"/>
      <c r="AN894" s="64"/>
      <c r="AO894" s="64"/>
      <c r="AP894" s="64"/>
      <c r="AQ894" s="64"/>
      <c r="AR894" s="64"/>
      <c r="AS894" s="64"/>
      <c r="AT894" s="64"/>
      <c r="AU894" s="64"/>
      <c r="AV894" s="64"/>
      <c r="AW894" s="64"/>
    </row>
    <row r="895" spans="1:49">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c r="AJ895" s="64"/>
      <c r="AK895" s="64"/>
      <c r="AL895" s="64"/>
      <c r="AM895" s="64"/>
      <c r="AN895" s="64"/>
      <c r="AO895" s="64"/>
      <c r="AP895" s="64"/>
      <c r="AQ895" s="64"/>
      <c r="AR895" s="64"/>
      <c r="AS895" s="64"/>
      <c r="AT895" s="64"/>
      <c r="AU895" s="64"/>
      <c r="AV895" s="64"/>
      <c r="AW895" s="64"/>
    </row>
    <row r="896" spans="1:49">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c r="AJ896" s="64"/>
      <c r="AK896" s="64"/>
      <c r="AL896" s="64"/>
      <c r="AM896" s="64"/>
      <c r="AN896" s="64"/>
      <c r="AO896" s="64"/>
      <c r="AP896" s="64"/>
      <c r="AQ896" s="64"/>
      <c r="AR896" s="64"/>
      <c r="AS896" s="64"/>
      <c r="AT896" s="64"/>
      <c r="AU896" s="64"/>
      <c r="AV896" s="64"/>
      <c r="AW896" s="64"/>
    </row>
    <row r="897" spans="1:49">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c r="AJ897" s="64"/>
      <c r="AK897" s="64"/>
      <c r="AL897" s="64"/>
      <c r="AM897" s="64"/>
      <c r="AN897" s="64"/>
      <c r="AO897" s="64"/>
      <c r="AP897" s="64"/>
      <c r="AQ897" s="64"/>
      <c r="AR897" s="64"/>
      <c r="AS897" s="64"/>
      <c r="AT897" s="64"/>
      <c r="AU897" s="64"/>
      <c r="AV897" s="64"/>
      <c r="AW897" s="64"/>
    </row>
    <row r="898" spans="1:49">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c r="AJ898" s="64"/>
      <c r="AK898" s="64"/>
      <c r="AL898" s="64"/>
      <c r="AM898" s="64"/>
      <c r="AN898" s="64"/>
      <c r="AO898" s="64"/>
      <c r="AP898" s="64"/>
      <c r="AQ898" s="64"/>
      <c r="AR898" s="64"/>
      <c r="AS898" s="64"/>
      <c r="AT898" s="64"/>
      <c r="AU898" s="64"/>
      <c r="AV898" s="64"/>
      <c r="AW898" s="64"/>
    </row>
    <row r="899" spans="1:49">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c r="AJ899" s="64"/>
      <c r="AK899" s="64"/>
      <c r="AL899" s="64"/>
      <c r="AM899" s="64"/>
      <c r="AN899" s="64"/>
      <c r="AO899" s="64"/>
      <c r="AP899" s="64"/>
      <c r="AQ899" s="64"/>
      <c r="AR899" s="64"/>
      <c r="AS899" s="64"/>
      <c r="AT899" s="64"/>
      <c r="AU899" s="64"/>
      <c r="AV899" s="64"/>
      <c r="AW899" s="64"/>
    </row>
    <row r="900" spans="1:49">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c r="AJ900" s="64"/>
      <c r="AK900" s="64"/>
      <c r="AL900" s="64"/>
      <c r="AM900" s="64"/>
      <c r="AN900" s="64"/>
      <c r="AO900" s="64"/>
      <c r="AP900" s="64"/>
      <c r="AQ900" s="64"/>
      <c r="AR900" s="64"/>
      <c r="AS900" s="64"/>
      <c r="AT900" s="64"/>
      <c r="AU900" s="64"/>
      <c r="AV900" s="64"/>
      <c r="AW900" s="64"/>
    </row>
    <row r="901" spans="1:49">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c r="AJ901" s="64"/>
      <c r="AK901" s="64"/>
      <c r="AL901" s="64"/>
      <c r="AM901" s="64"/>
      <c r="AN901" s="64"/>
      <c r="AO901" s="64"/>
      <c r="AP901" s="64"/>
      <c r="AQ901" s="64"/>
      <c r="AR901" s="64"/>
      <c r="AS901" s="64"/>
      <c r="AT901" s="64"/>
      <c r="AU901" s="64"/>
      <c r="AV901" s="64"/>
      <c r="AW901" s="64"/>
    </row>
    <row r="902" spans="1:49">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c r="AJ902" s="64"/>
      <c r="AK902" s="64"/>
      <c r="AL902" s="64"/>
      <c r="AM902" s="64"/>
      <c r="AN902" s="64"/>
      <c r="AO902" s="64"/>
      <c r="AP902" s="64"/>
      <c r="AQ902" s="64"/>
      <c r="AR902" s="64"/>
      <c r="AS902" s="64"/>
      <c r="AT902" s="64"/>
      <c r="AU902" s="64"/>
      <c r="AV902" s="64"/>
      <c r="AW902" s="64"/>
    </row>
    <row r="903" spans="1:49">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c r="AM903" s="64"/>
      <c r="AN903" s="64"/>
      <c r="AO903" s="64"/>
      <c r="AP903" s="64"/>
      <c r="AQ903" s="64"/>
      <c r="AR903" s="64"/>
      <c r="AS903" s="64"/>
      <c r="AT903" s="64"/>
      <c r="AU903" s="64"/>
      <c r="AV903" s="64"/>
      <c r="AW903" s="64"/>
    </row>
    <row r="904" spans="1:49">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c r="AJ904" s="64"/>
      <c r="AK904" s="64"/>
      <c r="AL904" s="64"/>
      <c r="AM904" s="64"/>
      <c r="AN904" s="64"/>
      <c r="AO904" s="64"/>
      <c r="AP904" s="64"/>
      <c r="AQ904" s="64"/>
      <c r="AR904" s="64"/>
      <c r="AS904" s="64"/>
      <c r="AT904" s="64"/>
      <c r="AU904" s="64"/>
      <c r="AV904" s="64"/>
      <c r="AW904" s="64"/>
    </row>
    <row r="905" spans="1:49">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c r="AJ905" s="64"/>
      <c r="AK905" s="64"/>
      <c r="AL905" s="64"/>
      <c r="AM905" s="64"/>
      <c r="AN905" s="64"/>
      <c r="AO905" s="64"/>
      <c r="AP905" s="64"/>
      <c r="AQ905" s="64"/>
      <c r="AR905" s="64"/>
      <c r="AS905" s="64"/>
      <c r="AT905" s="64"/>
      <c r="AU905" s="64"/>
      <c r="AV905" s="64"/>
      <c r="AW905" s="64"/>
    </row>
    <row r="906" spans="1:49">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c r="AM906" s="64"/>
      <c r="AN906" s="64"/>
      <c r="AO906" s="64"/>
      <c r="AP906" s="64"/>
      <c r="AQ906" s="64"/>
      <c r="AR906" s="64"/>
      <c r="AS906" s="64"/>
      <c r="AT906" s="64"/>
      <c r="AU906" s="64"/>
      <c r="AV906" s="64"/>
      <c r="AW906" s="64"/>
    </row>
    <row r="907" spans="1:49">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c r="AM907" s="64"/>
      <c r="AN907" s="64"/>
      <c r="AO907" s="64"/>
      <c r="AP907" s="64"/>
      <c r="AQ907" s="64"/>
      <c r="AR907" s="64"/>
      <c r="AS907" s="64"/>
      <c r="AT907" s="64"/>
      <c r="AU907" s="64"/>
      <c r="AV907" s="64"/>
      <c r="AW907" s="64"/>
    </row>
    <row r="908" spans="1:49">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c r="AJ908" s="64"/>
      <c r="AK908" s="64"/>
      <c r="AL908" s="64"/>
      <c r="AM908" s="64"/>
      <c r="AN908" s="64"/>
      <c r="AO908" s="64"/>
      <c r="AP908" s="64"/>
      <c r="AQ908" s="64"/>
      <c r="AR908" s="64"/>
      <c r="AS908" s="64"/>
      <c r="AT908" s="64"/>
      <c r="AU908" s="64"/>
      <c r="AV908" s="64"/>
      <c r="AW908" s="64"/>
    </row>
    <row r="909" spans="1:49">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c r="AJ909" s="64"/>
      <c r="AK909" s="64"/>
      <c r="AL909" s="64"/>
      <c r="AM909" s="64"/>
      <c r="AN909" s="64"/>
      <c r="AO909" s="64"/>
      <c r="AP909" s="64"/>
      <c r="AQ909" s="64"/>
      <c r="AR909" s="64"/>
      <c r="AS909" s="64"/>
      <c r="AT909" s="64"/>
      <c r="AU909" s="64"/>
      <c r="AV909" s="64"/>
      <c r="AW909" s="64"/>
    </row>
    <row r="910" spans="1:49">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c r="AJ910" s="64"/>
      <c r="AK910" s="64"/>
      <c r="AL910" s="64"/>
      <c r="AM910" s="64"/>
      <c r="AN910" s="64"/>
      <c r="AO910" s="64"/>
      <c r="AP910" s="64"/>
      <c r="AQ910" s="64"/>
      <c r="AR910" s="64"/>
      <c r="AS910" s="64"/>
      <c r="AT910" s="64"/>
      <c r="AU910" s="64"/>
      <c r="AV910" s="64"/>
      <c r="AW910" s="64"/>
    </row>
    <row r="911" spans="1:49">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c r="AJ911" s="64"/>
      <c r="AK911" s="64"/>
      <c r="AL911" s="64"/>
      <c r="AM911" s="64"/>
      <c r="AN911" s="64"/>
      <c r="AO911" s="64"/>
      <c r="AP911" s="64"/>
      <c r="AQ911" s="64"/>
      <c r="AR911" s="64"/>
      <c r="AS911" s="64"/>
      <c r="AT911" s="64"/>
      <c r="AU911" s="64"/>
      <c r="AV911" s="64"/>
      <c r="AW911" s="64"/>
    </row>
    <row r="912" spans="1:49">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c r="AJ912" s="64"/>
      <c r="AK912" s="64"/>
      <c r="AL912" s="64"/>
      <c r="AM912" s="64"/>
      <c r="AN912" s="64"/>
      <c r="AO912" s="64"/>
      <c r="AP912" s="64"/>
      <c r="AQ912" s="64"/>
      <c r="AR912" s="64"/>
      <c r="AS912" s="64"/>
      <c r="AT912" s="64"/>
      <c r="AU912" s="64"/>
      <c r="AV912" s="64"/>
      <c r="AW912" s="64"/>
    </row>
    <row r="913" spans="1:49">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c r="AJ913" s="64"/>
      <c r="AK913" s="64"/>
      <c r="AL913" s="64"/>
      <c r="AM913" s="64"/>
      <c r="AN913" s="64"/>
      <c r="AO913" s="64"/>
      <c r="AP913" s="64"/>
      <c r="AQ913" s="64"/>
      <c r="AR913" s="64"/>
      <c r="AS913" s="64"/>
      <c r="AT913" s="64"/>
      <c r="AU913" s="64"/>
      <c r="AV913" s="64"/>
      <c r="AW913" s="64"/>
    </row>
    <row r="914" spans="1:49">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c r="AJ914" s="64"/>
      <c r="AK914" s="64"/>
      <c r="AL914" s="64"/>
      <c r="AM914" s="64"/>
      <c r="AN914" s="64"/>
      <c r="AO914" s="64"/>
      <c r="AP914" s="64"/>
      <c r="AQ914" s="64"/>
      <c r="AR914" s="64"/>
      <c r="AS914" s="64"/>
      <c r="AT914" s="64"/>
      <c r="AU914" s="64"/>
      <c r="AV914" s="64"/>
      <c r="AW914" s="64"/>
    </row>
    <row r="915" spans="1:49">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c r="AJ915" s="64"/>
      <c r="AK915" s="64"/>
      <c r="AL915" s="64"/>
      <c r="AM915" s="64"/>
      <c r="AN915" s="64"/>
      <c r="AO915" s="64"/>
      <c r="AP915" s="64"/>
      <c r="AQ915" s="64"/>
      <c r="AR915" s="64"/>
      <c r="AS915" s="64"/>
      <c r="AT915" s="64"/>
      <c r="AU915" s="64"/>
      <c r="AV915" s="64"/>
      <c r="AW915" s="64"/>
    </row>
    <row r="916" spans="1:49">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c r="AJ916" s="64"/>
      <c r="AK916" s="64"/>
      <c r="AL916" s="64"/>
      <c r="AM916" s="64"/>
      <c r="AN916" s="64"/>
      <c r="AO916" s="64"/>
      <c r="AP916" s="64"/>
      <c r="AQ916" s="64"/>
      <c r="AR916" s="64"/>
      <c r="AS916" s="64"/>
      <c r="AT916" s="64"/>
      <c r="AU916" s="64"/>
      <c r="AV916" s="64"/>
      <c r="AW916" s="64"/>
    </row>
    <row r="917" spans="1:49">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c r="AJ917" s="64"/>
      <c r="AK917" s="64"/>
      <c r="AL917" s="64"/>
      <c r="AM917" s="64"/>
      <c r="AN917" s="64"/>
      <c r="AO917" s="64"/>
      <c r="AP917" s="64"/>
      <c r="AQ917" s="64"/>
      <c r="AR917" s="64"/>
      <c r="AS917" s="64"/>
      <c r="AT917" s="64"/>
      <c r="AU917" s="64"/>
      <c r="AV917" s="64"/>
      <c r="AW917" s="64"/>
    </row>
    <row r="918" spans="1:49">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c r="AM918" s="64"/>
      <c r="AN918" s="64"/>
      <c r="AO918" s="64"/>
      <c r="AP918" s="64"/>
      <c r="AQ918" s="64"/>
      <c r="AR918" s="64"/>
      <c r="AS918" s="64"/>
      <c r="AT918" s="64"/>
      <c r="AU918" s="64"/>
      <c r="AV918" s="64"/>
      <c r="AW918" s="64"/>
    </row>
    <row r="919" spans="1:49">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c r="AM919" s="64"/>
      <c r="AN919" s="64"/>
      <c r="AO919" s="64"/>
      <c r="AP919" s="64"/>
      <c r="AQ919" s="64"/>
      <c r="AR919" s="64"/>
      <c r="AS919" s="64"/>
      <c r="AT919" s="64"/>
      <c r="AU919" s="64"/>
      <c r="AV919" s="64"/>
      <c r="AW919" s="64"/>
    </row>
    <row r="920" spans="1:49">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c r="AM920" s="64"/>
      <c r="AN920" s="64"/>
      <c r="AO920" s="64"/>
      <c r="AP920" s="64"/>
      <c r="AQ920" s="64"/>
      <c r="AR920" s="64"/>
      <c r="AS920" s="64"/>
      <c r="AT920" s="64"/>
      <c r="AU920" s="64"/>
      <c r="AV920" s="64"/>
      <c r="AW920" s="64"/>
    </row>
    <row r="921" spans="1:49">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c r="AJ921" s="64"/>
      <c r="AK921" s="64"/>
      <c r="AL921" s="64"/>
      <c r="AM921" s="64"/>
      <c r="AN921" s="64"/>
      <c r="AO921" s="64"/>
      <c r="AP921" s="64"/>
      <c r="AQ921" s="64"/>
      <c r="AR921" s="64"/>
      <c r="AS921" s="64"/>
      <c r="AT921" s="64"/>
      <c r="AU921" s="64"/>
      <c r="AV921" s="64"/>
      <c r="AW921" s="64"/>
    </row>
    <row r="922" spans="1:49">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c r="AM922" s="64"/>
      <c r="AN922" s="64"/>
      <c r="AO922" s="64"/>
      <c r="AP922" s="64"/>
      <c r="AQ922" s="64"/>
      <c r="AR922" s="64"/>
      <c r="AS922" s="64"/>
      <c r="AT922" s="64"/>
      <c r="AU922" s="64"/>
      <c r="AV922" s="64"/>
      <c r="AW922" s="64"/>
    </row>
    <row r="923" spans="1:49">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c r="AJ923" s="64"/>
      <c r="AK923" s="64"/>
      <c r="AL923" s="64"/>
      <c r="AM923" s="64"/>
      <c r="AN923" s="64"/>
      <c r="AO923" s="64"/>
      <c r="AP923" s="64"/>
      <c r="AQ923" s="64"/>
      <c r="AR923" s="64"/>
      <c r="AS923" s="64"/>
      <c r="AT923" s="64"/>
      <c r="AU923" s="64"/>
      <c r="AV923" s="64"/>
      <c r="AW923" s="64"/>
    </row>
    <row r="924" spans="1:49">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c r="AJ924" s="64"/>
      <c r="AK924" s="64"/>
      <c r="AL924" s="64"/>
      <c r="AM924" s="64"/>
      <c r="AN924" s="64"/>
      <c r="AO924" s="64"/>
      <c r="AP924" s="64"/>
      <c r="AQ924" s="64"/>
      <c r="AR924" s="64"/>
      <c r="AS924" s="64"/>
      <c r="AT924" s="64"/>
      <c r="AU924" s="64"/>
      <c r="AV924" s="64"/>
      <c r="AW924" s="64"/>
    </row>
    <row r="925" spans="1:49">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c r="AJ925" s="64"/>
      <c r="AK925" s="64"/>
      <c r="AL925" s="64"/>
      <c r="AM925" s="64"/>
      <c r="AN925" s="64"/>
      <c r="AO925" s="64"/>
      <c r="AP925" s="64"/>
      <c r="AQ925" s="64"/>
      <c r="AR925" s="64"/>
      <c r="AS925" s="64"/>
      <c r="AT925" s="64"/>
      <c r="AU925" s="64"/>
      <c r="AV925" s="64"/>
      <c r="AW925" s="64"/>
    </row>
    <row r="926" spans="1:49">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c r="AJ926" s="64"/>
      <c r="AK926" s="64"/>
      <c r="AL926" s="64"/>
      <c r="AM926" s="64"/>
      <c r="AN926" s="64"/>
      <c r="AO926" s="64"/>
      <c r="AP926" s="64"/>
      <c r="AQ926" s="64"/>
      <c r="AR926" s="64"/>
      <c r="AS926" s="64"/>
      <c r="AT926" s="64"/>
      <c r="AU926" s="64"/>
      <c r="AV926" s="64"/>
      <c r="AW926" s="64"/>
    </row>
    <row r="927" spans="1:49">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c r="AJ927" s="64"/>
      <c r="AK927" s="64"/>
      <c r="AL927" s="64"/>
      <c r="AM927" s="64"/>
      <c r="AN927" s="64"/>
      <c r="AO927" s="64"/>
      <c r="AP927" s="64"/>
      <c r="AQ927" s="64"/>
      <c r="AR927" s="64"/>
      <c r="AS927" s="64"/>
      <c r="AT927" s="64"/>
      <c r="AU927" s="64"/>
      <c r="AV927" s="64"/>
      <c r="AW927" s="64"/>
    </row>
    <row r="928" spans="1:49">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c r="AJ928" s="64"/>
      <c r="AK928" s="64"/>
      <c r="AL928" s="64"/>
      <c r="AM928" s="64"/>
      <c r="AN928" s="64"/>
      <c r="AO928" s="64"/>
      <c r="AP928" s="64"/>
      <c r="AQ928" s="64"/>
      <c r="AR928" s="64"/>
      <c r="AS928" s="64"/>
      <c r="AT928" s="64"/>
      <c r="AU928" s="64"/>
      <c r="AV928" s="64"/>
      <c r="AW928" s="64"/>
    </row>
    <row r="929" spans="1:49">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c r="AJ929" s="64"/>
      <c r="AK929" s="64"/>
      <c r="AL929" s="64"/>
      <c r="AM929" s="64"/>
      <c r="AN929" s="64"/>
      <c r="AO929" s="64"/>
      <c r="AP929" s="64"/>
      <c r="AQ929" s="64"/>
      <c r="AR929" s="64"/>
      <c r="AS929" s="64"/>
      <c r="AT929" s="64"/>
      <c r="AU929" s="64"/>
      <c r="AV929" s="64"/>
      <c r="AW929" s="64"/>
    </row>
    <row r="930" spans="1:49">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c r="AM930" s="64"/>
      <c r="AN930" s="64"/>
      <c r="AO930" s="64"/>
      <c r="AP930" s="64"/>
      <c r="AQ930" s="64"/>
      <c r="AR930" s="64"/>
      <c r="AS930" s="64"/>
      <c r="AT930" s="64"/>
      <c r="AU930" s="64"/>
      <c r="AV930" s="64"/>
      <c r="AW930" s="64"/>
    </row>
    <row r="931" spans="1:49">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c r="AM931" s="64"/>
      <c r="AN931" s="64"/>
      <c r="AO931" s="64"/>
      <c r="AP931" s="64"/>
      <c r="AQ931" s="64"/>
      <c r="AR931" s="64"/>
      <c r="AS931" s="64"/>
      <c r="AT931" s="64"/>
      <c r="AU931" s="64"/>
      <c r="AV931" s="64"/>
      <c r="AW931" s="64"/>
    </row>
    <row r="932" spans="1:49">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c r="AM932" s="64"/>
      <c r="AN932" s="64"/>
      <c r="AO932" s="64"/>
      <c r="AP932" s="64"/>
      <c r="AQ932" s="64"/>
      <c r="AR932" s="64"/>
      <c r="AS932" s="64"/>
      <c r="AT932" s="64"/>
      <c r="AU932" s="64"/>
      <c r="AV932" s="64"/>
      <c r="AW932" s="64"/>
    </row>
    <row r="933" spans="1:49">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c r="AJ933" s="64"/>
      <c r="AK933" s="64"/>
      <c r="AL933" s="64"/>
      <c r="AM933" s="64"/>
      <c r="AN933" s="64"/>
      <c r="AO933" s="64"/>
      <c r="AP933" s="64"/>
      <c r="AQ933" s="64"/>
      <c r="AR933" s="64"/>
      <c r="AS933" s="64"/>
      <c r="AT933" s="64"/>
      <c r="AU933" s="64"/>
      <c r="AV933" s="64"/>
      <c r="AW933" s="64"/>
    </row>
    <row r="934" spans="1:49">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c r="AJ934" s="64"/>
      <c r="AK934" s="64"/>
      <c r="AL934" s="64"/>
      <c r="AM934" s="64"/>
      <c r="AN934" s="64"/>
      <c r="AO934" s="64"/>
      <c r="AP934" s="64"/>
      <c r="AQ934" s="64"/>
      <c r="AR934" s="64"/>
      <c r="AS934" s="64"/>
      <c r="AT934" s="64"/>
      <c r="AU934" s="64"/>
      <c r="AV934" s="64"/>
      <c r="AW934" s="64"/>
    </row>
    <row r="935" spans="1:49">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64"/>
      <c r="AL935" s="64"/>
      <c r="AM935" s="64"/>
      <c r="AN935" s="64"/>
      <c r="AO935" s="64"/>
      <c r="AP935" s="64"/>
      <c r="AQ935" s="64"/>
      <c r="AR935" s="64"/>
      <c r="AS935" s="64"/>
      <c r="AT935" s="64"/>
      <c r="AU935" s="64"/>
      <c r="AV935" s="64"/>
      <c r="AW935" s="64"/>
    </row>
    <row r="936" spans="1:49">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c r="AJ936" s="64"/>
      <c r="AK936" s="64"/>
      <c r="AL936" s="64"/>
      <c r="AM936" s="64"/>
      <c r="AN936" s="64"/>
      <c r="AO936" s="64"/>
      <c r="AP936" s="64"/>
      <c r="AQ936" s="64"/>
      <c r="AR936" s="64"/>
      <c r="AS936" s="64"/>
      <c r="AT936" s="64"/>
      <c r="AU936" s="64"/>
      <c r="AV936" s="64"/>
      <c r="AW936" s="64"/>
    </row>
    <row r="937" spans="1:49">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c r="AM937" s="64"/>
      <c r="AN937" s="64"/>
      <c r="AO937" s="64"/>
      <c r="AP937" s="64"/>
      <c r="AQ937" s="64"/>
      <c r="AR937" s="64"/>
      <c r="AS937" s="64"/>
      <c r="AT937" s="64"/>
      <c r="AU937" s="64"/>
      <c r="AV937" s="64"/>
      <c r="AW937" s="64"/>
    </row>
    <row r="938" spans="1:49">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c r="AJ938" s="64"/>
      <c r="AK938" s="64"/>
      <c r="AL938" s="64"/>
      <c r="AM938" s="64"/>
      <c r="AN938" s="64"/>
      <c r="AO938" s="64"/>
      <c r="AP938" s="64"/>
      <c r="AQ938" s="64"/>
      <c r="AR938" s="64"/>
      <c r="AS938" s="64"/>
      <c r="AT938" s="64"/>
      <c r="AU938" s="64"/>
      <c r="AV938" s="64"/>
      <c r="AW938" s="64"/>
    </row>
    <row r="939" spans="1:49">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c r="AJ939" s="64"/>
      <c r="AK939" s="64"/>
      <c r="AL939" s="64"/>
      <c r="AM939" s="64"/>
      <c r="AN939" s="64"/>
      <c r="AO939" s="64"/>
      <c r="AP939" s="64"/>
      <c r="AQ939" s="64"/>
      <c r="AR939" s="64"/>
      <c r="AS939" s="64"/>
      <c r="AT939" s="64"/>
      <c r="AU939" s="64"/>
      <c r="AV939" s="64"/>
      <c r="AW939" s="64"/>
    </row>
    <row r="940" spans="1:49">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c r="AJ940" s="64"/>
      <c r="AK940" s="64"/>
      <c r="AL940" s="64"/>
      <c r="AM940" s="64"/>
      <c r="AN940" s="64"/>
      <c r="AO940" s="64"/>
      <c r="AP940" s="64"/>
      <c r="AQ940" s="64"/>
      <c r="AR940" s="64"/>
      <c r="AS940" s="64"/>
      <c r="AT940" s="64"/>
      <c r="AU940" s="64"/>
      <c r="AV940" s="64"/>
      <c r="AW940" s="64"/>
    </row>
    <row r="941" spans="1:49">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c r="AJ941" s="64"/>
      <c r="AK941" s="64"/>
      <c r="AL941" s="64"/>
      <c r="AM941" s="64"/>
      <c r="AN941" s="64"/>
      <c r="AO941" s="64"/>
      <c r="AP941" s="64"/>
      <c r="AQ941" s="64"/>
      <c r="AR941" s="64"/>
      <c r="AS941" s="64"/>
      <c r="AT941" s="64"/>
      <c r="AU941" s="64"/>
      <c r="AV941" s="64"/>
      <c r="AW941" s="64"/>
    </row>
    <row r="942" spans="1:49">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c r="AJ942" s="64"/>
      <c r="AK942" s="64"/>
      <c r="AL942" s="64"/>
      <c r="AM942" s="64"/>
      <c r="AN942" s="64"/>
      <c r="AO942" s="64"/>
      <c r="AP942" s="64"/>
      <c r="AQ942" s="64"/>
      <c r="AR942" s="64"/>
      <c r="AS942" s="64"/>
      <c r="AT942" s="64"/>
      <c r="AU942" s="64"/>
      <c r="AV942" s="64"/>
      <c r="AW942" s="64"/>
    </row>
    <row r="943" spans="1:49">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c r="AJ943" s="64"/>
      <c r="AK943" s="64"/>
      <c r="AL943" s="64"/>
      <c r="AM943" s="64"/>
      <c r="AN943" s="64"/>
      <c r="AO943" s="64"/>
      <c r="AP943" s="64"/>
      <c r="AQ943" s="64"/>
      <c r="AR943" s="64"/>
      <c r="AS943" s="64"/>
      <c r="AT943" s="64"/>
      <c r="AU943" s="64"/>
      <c r="AV943" s="64"/>
      <c r="AW943" s="64"/>
    </row>
    <row r="944" spans="1:49">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c r="AJ944" s="64"/>
      <c r="AK944" s="64"/>
      <c r="AL944" s="64"/>
      <c r="AM944" s="64"/>
      <c r="AN944" s="64"/>
      <c r="AO944" s="64"/>
      <c r="AP944" s="64"/>
      <c r="AQ944" s="64"/>
      <c r="AR944" s="64"/>
      <c r="AS944" s="64"/>
      <c r="AT944" s="64"/>
      <c r="AU944" s="64"/>
      <c r="AV944" s="64"/>
      <c r="AW944" s="64"/>
    </row>
    <row r="945" spans="1:49">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c r="AJ945" s="64"/>
      <c r="AK945" s="64"/>
      <c r="AL945" s="64"/>
      <c r="AM945" s="64"/>
      <c r="AN945" s="64"/>
      <c r="AO945" s="64"/>
      <c r="AP945" s="64"/>
      <c r="AQ945" s="64"/>
      <c r="AR945" s="64"/>
      <c r="AS945" s="64"/>
      <c r="AT945" s="64"/>
      <c r="AU945" s="64"/>
      <c r="AV945" s="64"/>
      <c r="AW945" s="64"/>
    </row>
    <row r="946" spans="1:49">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64"/>
      <c r="AK946" s="64"/>
      <c r="AL946" s="64"/>
      <c r="AM946" s="64"/>
      <c r="AN946" s="64"/>
      <c r="AO946" s="64"/>
      <c r="AP946" s="64"/>
      <c r="AQ946" s="64"/>
      <c r="AR946" s="64"/>
      <c r="AS946" s="64"/>
      <c r="AT946" s="64"/>
      <c r="AU946" s="64"/>
      <c r="AV946" s="64"/>
      <c r="AW946" s="64"/>
    </row>
    <row r="947" spans="1:49">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c r="AJ947" s="64"/>
      <c r="AK947" s="64"/>
      <c r="AL947" s="64"/>
      <c r="AM947" s="64"/>
      <c r="AN947" s="64"/>
      <c r="AO947" s="64"/>
      <c r="AP947" s="64"/>
      <c r="AQ947" s="64"/>
      <c r="AR947" s="64"/>
      <c r="AS947" s="64"/>
      <c r="AT947" s="64"/>
      <c r="AU947" s="64"/>
      <c r="AV947" s="64"/>
      <c r="AW947" s="64"/>
    </row>
    <row r="948" spans="1:49">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c r="AJ948" s="64"/>
      <c r="AK948" s="64"/>
      <c r="AL948" s="64"/>
      <c r="AM948" s="64"/>
      <c r="AN948" s="64"/>
      <c r="AO948" s="64"/>
      <c r="AP948" s="64"/>
      <c r="AQ948" s="64"/>
      <c r="AR948" s="64"/>
      <c r="AS948" s="64"/>
      <c r="AT948" s="64"/>
      <c r="AU948" s="64"/>
      <c r="AV948" s="64"/>
      <c r="AW948" s="64"/>
    </row>
    <row r="949" spans="1:49">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c r="AJ949" s="64"/>
      <c r="AK949" s="64"/>
      <c r="AL949" s="64"/>
      <c r="AM949" s="64"/>
      <c r="AN949" s="64"/>
      <c r="AO949" s="64"/>
      <c r="AP949" s="64"/>
      <c r="AQ949" s="64"/>
      <c r="AR949" s="64"/>
      <c r="AS949" s="64"/>
      <c r="AT949" s="64"/>
      <c r="AU949" s="64"/>
      <c r="AV949" s="64"/>
      <c r="AW949" s="64"/>
    </row>
    <row r="950" spans="1:49">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c r="AJ950" s="64"/>
      <c r="AK950" s="64"/>
      <c r="AL950" s="64"/>
      <c r="AM950" s="64"/>
      <c r="AN950" s="64"/>
      <c r="AO950" s="64"/>
      <c r="AP950" s="64"/>
      <c r="AQ950" s="64"/>
      <c r="AR950" s="64"/>
      <c r="AS950" s="64"/>
      <c r="AT950" s="64"/>
      <c r="AU950" s="64"/>
      <c r="AV950" s="64"/>
      <c r="AW950" s="64"/>
    </row>
    <row r="951" spans="1:49">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c r="AM951" s="64"/>
      <c r="AN951" s="64"/>
      <c r="AO951" s="64"/>
      <c r="AP951" s="64"/>
      <c r="AQ951" s="64"/>
      <c r="AR951" s="64"/>
      <c r="AS951" s="64"/>
      <c r="AT951" s="64"/>
      <c r="AU951" s="64"/>
      <c r="AV951" s="64"/>
      <c r="AW951" s="64"/>
    </row>
    <row r="952" spans="1:49">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c r="AM952" s="64"/>
      <c r="AN952" s="64"/>
      <c r="AO952" s="64"/>
      <c r="AP952" s="64"/>
      <c r="AQ952" s="64"/>
      <c r="AR952" s="64"/>
      <c r="AS952" s="64"/>
      <c r="AT952" s="64"/>
      <c r="AU952" s="64"/>
      <c r="AV952" s="64"/>
      <c r="AW952" s="64"/>
    </row>
    <row r="953" spans="1:49">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c r="AM953" s="64"/>
      <c r="AN953" s="64"/>
      <c r="AO953" s="64"/>
      <c r="AP953" s="64"/>
      <c r="AQ953" s="64"/>
      <c r="AR953" s="64"/>
      <c r="AS953" s="64"/>
      <c r="AT953" s="64"/>
      <c r="AU953" s="64"/>
      <c r="AV953" s="64"/>
      <c r="AW953" s="64"/>
    </row>
    <row r="954" spans="1:49">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64"/>
      <c r="AL954" s="64"/>
      <c r="AM954" s="64"/>
      <c r="AN954" s="64"/>
      <c r="AO954" s="64"/>
      <c r="AP954" s="64"/>
      <c r="AQ954" s="64"/>
      <c r="AR954" s="64"/>
      <c r="AS954" s="64"/>
      <c r="AT954" s="64"/>
      <c r="AU954" s="64"/>
      <c r="AV954" s="64"/>
      <c r="AW954" s="64"/>
    </row>
    <row r="955" spans="1:49">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64"/>
      <c r="AL955" s="64"/>
      <c r="AM955" s="64"/>
      <c r="AN955" s="64"/>
      <c r="AO955" s="64"/>
      <c r="AP955" s="64"/>
      <c r="AQ955" s="64"/>
      <c r="AR955" s="64"/>
      <c r="AS955" s="64"/>
      <c r="AT955" s="64"/>
      <c r="AU955" s="64"/>
      <c r="AV955" s="64"/>
      <c r="AW955" s="64"/>
    </row>
    <row r="956" spans="1:49">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64"/>
      <c r="AL956" s="64"/>
      <c r="AM956" s="64"/>
      <c r="AN956" s="64"/>
      <c r="AO956" s="64"/>
      <c r="AP956" s="64"/>
      <c r="AQ956" s="64"/>
      <c r="AR956" s="64"/>
      <c r="AS956" s="64"/>
      <c r="AT956" s="64"/>
      <c r="AU956" s="64"/>
      <c r="AV956" s="64"/>
      <c r="AW956" s="64"/>
    </row>
    <row r="957" spans="1:49">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64"/>
      <c r="AL957" s="64"/>
      <c r="AM957" s="64"/>
      <c r="AN957" s="64"/>
      <c r="AO957" s="64"/>
      <c r="AP957" s="64"/>
      <c r="AQ957" s="64"/>
      <c r="AR957" s="64"/>
      <c r="AS957" s="64"/>
      <c r="AT957" s="64"/>
      <c r="AU957" s="64"/>
      <c r="AV957" s="64"/>
      <c r="AW957" s="64"/>
    </row>
    <row r="958" spans="1:49">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64"/>
      <c r="AL958" s="64"/>
      <c r="AM958" s="64"/>
      <c r="AN958" s="64"/>
      <c r="AO958" s="64"/>
      <c r="AP958" s="64"/>
      <c r="AQ958" s="64"/>
      <c r="AR958" s="64"/>
      <c r="AS958" s="64"/>
      <c r="AT958" s="64"/>
      <c r="AU958" s="64"/>
      <c r="AV958" s="64"/>
      <c r="AW958" s="64"/>
    </row>
    <row r="959" spans="1:49">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64"/>
      <c r="AL959" s="64"/>
      <c r="AM959" s="64"/>
      <c r="AN959" s="64"/>
      <c r="AO959" s="64"/>
      <c r="AP959" s="64"/>
      <c r="AQ959" s="64"/>
      <c r="AR959" s="64"/>
      <c r="AS959" s="64"/>
      <c r="AT959" s="64"/>
      <c r="AU959" s="64"/>
      <c r="AV959" s="64"/>
      <c r="AW959" s="64"/>
    </row>
    <row r="960" spans="1:49">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64"/>
      <c r="AL960" s="64"/>
      <c r="AM960" s="64"/>
      <c r="AN960" s="64"/>
      <c r="AO960" s="64"/>
      <c r="AP960" s="64"/>
      <c r="AQ960" s="64"/>
      <c r="AR960" s="64"/>
      <c r="AS960" s="64"/>
      <c r="AT960" s="64"/>
      <c r="AU960" s="64"/>
      <c r="AV960" s="64"/>
      <c r="AW960" s="64"/>
    </row>
    <row r="961" spans="1:49">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64"/>
      <c r="AL961" s="64"/>
      <c r="AM961" s="64"/>
      <c r="AN961" s="64"/>
      <c r="AO961" s="64"/>
      <c r="AP961" s="64"/>
      <c r="AQ961" s="64"/>
      <c r="AR961" s="64"/>
      <c r="AS961" s="64"/>
      <c r="AT961" s="64"/>
      <c r="AU961" s="64"/>
      <c r="AV961" s="64"/>
      <c r="AW961" s="64"/>
    </row>
    <row r="962" spans="1:49">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64"/>
      <c r="AL962" s="64"/>
      <c r="AM962" s="64"/>
      <c r="AN962" s="64"/>
      <c r="AO962" s="64"/>
      <c r="AP962" s="64"/>
      <c r="AQ962" s="64"/>
      <c r="AR962" s="64"/>
      <c r="AS962" s="64"/>
      <c r="AT962" s="64"/>
      <c r="AU962" s="64"/>
      <c r="AV962" s="64"/>
      <c r="AW962" s="64"/>
    </row>
    <row r="963" spans="1:49">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c r="AP963" s="64"/>
      <c r="AQ963" s="64"/>
      <c r="AR963" s="64"/>
      <c r="AS963" s="64"/>
      <c r="AT963" s="64"/>
      <c r="AU963" s="64"/>
      <c r="AV963" s="64"/>
      <c r="AW963" s="64"/>
    </row>
    <row r="964" spans="1:49">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c r="AM964" s="64"/>
      <c r="AN964" s="64"/>
      <c r="AO964" s="64"/>
      <c r="AP964" s="64"/>
      <c r="AQ964" s="64"/>
      <c r="AR964" s="64"/>
      <c r="AS964" s="64"/>
      <c r="AT964" s="64"/>
      <c r="AU964" s="64"/>
      <c r="AV964" s="64"/>
      <c r="AW964" s="64"/>
    </row>
    <row r="965" spans="1:49">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c r="AM965" s="64"/>
      <c r="AN965" s="64"/>
      <c r="AO965" s="64"/>
      <c r="AP965" s="64"/>
      <c r="AQ965" s="64"/>
      <c r="AR965" s="64"/>
      <c r="AS965" s="64"/>
      <c r="AT965" s="64"/>
      <c r="AU965" s="64"/>
      <c r="AV965" s="64"/>
      <c r="AW965" s="64"/>
    </row>
    <row r="966" spans="1:49">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64"/>
      <c r="AL966" s="64"/>
      <c r="AM966" s="64"/>
      <c r="AN966" s="64"/>
      <c r="AO966" s="64"/>
      <c r="AP966" s="64"/>
      <c r="AQ966" s="64"/>
      <c r="AR966" s="64"/>
      <c r="AS966" s="64"/>
      <c r="AT966" s="64"/>
      <c r="AU966" s="64"/>
      <c r="AV966" s="64"/>
      <c r="AW966" s="64"/>
    </row>
    <row r="967" spans="1:49">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64"/>
      <c r="AL967" s="64"/>
      <c r="AM967" s="64"/>
      <c r="AN967" s="64"/>
      <c r="AO967" s="64"/>
      <c r="AP967" s="64"/>
      <c r="AQ967" s="64"/>
      <c r="AR967" s="64"/>
      <c r="AS967" s="64"/>
      <c r="AT967" s="64"/>
      <c r="AU967" s="64"/>
      <c r="AV967" s="64"/>
      <c r="AW967" s="64"/>
    </row>
    <row r="968" spans="1:49">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64"/>
      <c r="AL968" s="64"/>
      <c r="AM968" s="64"/>
      <c r="AN968" s="64"/>
      <c r="AO968" s="64"/>
      <c r="AP968" s="64"/>
      <c r="AQ968" s="64"/>
      <c r="AR968" s="64"/>
      <c r="AS968" s="64"/>
      <c r="AT968" s="64"/>
      <c r="AU968" s="64"/>
      <c r="AV968" s="64"/>
      <c r="AW968" s="64"/>
    </row>
    <row r="969" spans="1:49">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64"/>
      <c r="AL969" s="64"/>
      <c r="AM969" s="64"/>
      <c r="AN969" s="64"/>
      <c r="AO969" s="64"/>
      <c r="AP969" s="64"/>
      <c r="AQ969" s="64"/>
      <c r="AR969" s="64"/>
      <c r="AS969" s="64"/>
      <c r="AT969" s="64"/>
      <c r="AU969" s="64"/>
      <c r="AV969" s="64"/>
      <c r="AW969" s="64"/>
    </row>
    <row r="970" spans="1:49">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64"/>
      <c r="AL970" s="64"/>
      <c r="AM970" s="64"/>
      <c r="AN970" s="64"/>
      <c r="AO970" s="64"/>
      <c r="AP970" s="64"/>
      <c r="AQ970" s="64"/>
      <c r="AR970" s="64"/>
      <c r="AS970" s="64"/>
      <c r="AT970" s="64"/>
      <c r="AU970" s="64"/>
      <c r="AV970" s="64"/>
      <c r="AW970" s="64"/>
    </row>
    <row r="971" spans="1:49">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64"/>
      <c r="AL971" s="64"/>
      <c r="AM971" s="64"/>
      <c r="AN971" s="64"/>
      <c r="AO971" s="64"/>
      <c r="AP971" s="64"/>
      <c r="AQ971" s="64"/>
      <c r="AR971" s="64"/>
      <c r="AS971" s="64"/>
      <c r="AT971" s="64"/>
      <c r="AU971" s="64"/>
      <c r="AV971" s="64"/>
      <c r="AW971" s="64"/>
    </row>
    <row r="972" spans="1:49">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c r="AJ972" s="64"/>
      <c r="AK972" s="64"/>
      <c r="AL972" s="64"/>
      <c r="AM972" s="64"/>
      <c r="AN972" s="64"/>
      <c r="AO972" s="64"/>
      <c r="AP972" s="64"/>
      <c r="AQ972" s="64"/>
      <c r="AR972" s="64"/>
      <c r="AS972" s="64"/>
      <c r="AT972" s="64"/>
      <c r="AU972" s="64"/>
      <c r="AV972" s="64"/>
      <c r="AW972" s="64"/>
    </row>
    <row r="973" spans="1:49">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c r="AJ973" s="64"/>
      <c r="AK973" s="64"/>
      <c r="AL973" s="64"/>
      <c r="AM973" s="64"/>
      <c r="AN973" s="64"/>
      <c r="AO973" s="64"/>
      <c r="AP973" s="64"/>
      <c r="AQ973" s="64"/>
      <c r="AR973" s="64"/>
      <c r="AS973" s="64"/>
      <c r="AT973" s="64"/>
      <c r="AU973" s="64"/>
      <c r="AV973" s="64"/>
      <c r="AW973" s="64"/>
    </row>
    <row r="974" spans="1:49">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c r="AJ974" s="64"/>
      <c r="AK974" s="64"/>
      <c r="AL974" s="64"/>
      <c r="AM974" s="64"/>
      <c r="AN974" s="64"/>
      <c r="AO974" s="64"/>
      <c r="AP974" s="64"/>
      <c r="AQ974" s="64"/>
      <c r="AR974" s="64"/>
      <c r="AS974" s="64"/>
      <c r="AT974" s="64"/>
      <c r="AU974" s="64"/>
      <c r="AV974" s="64"/>
      <c r="AW974" s="64"/>
    </row>
    <row r="975" spans="1:49">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c r="AM975" s="64"/>
      <c r="AN975" s="64"/>
      <c r="AO975" s="64"/>
      <c r="AP975" s="64"/>
      <c r="AQ975" s="64"/>
      <c r="AR975" s="64"/>
      <c r="AS975" s="64"/>
      <c r="AT975" s="64"/>
      <c r="AU975" s="64"/>
      <c r="AV975" s="64"/>
      <c r="AW975" s="64"/>
    </row>
    <row r="976" spans="1:49">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c r="AM976" s="64"/>
      <c r="AN976" s="64"/>
      <c r="AO976" s="64"/>
      <c r="AP976" s="64"/>
      <c r="AQ976" s="64"/>
      <c r="AR976" s="64"/>
      <c r="AS976" s="64"/>
      <c r="AT976" s="64"/>
      <c r="AU976" s="64"/>
      <c r="AV976" s="64"/>
      <c r="AW976" s="64"/>
    </row>
    <row r="977" spans="1:49">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c r="AM977" s="64"/>
      <c r="AN977" s="64"/>
      <c r="AO977" s="64"/>
      <c r="AP977" s="64"/>
      <c r="AQ977" s="64"/>
      <c r="AR977" s="64"/>
      <c r="AS977" s="64"/>
      <c r="AT977" s="64"/>
      <c r="AU977" s="64"/>
      <c r="AV977" s="64"/>
      <c r="AW977" s="64"/>
    </row>
    <row r="978" spans="1:49">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c r="AJ978" s="64"/>
      <c r="AK978" s="64"/>
      <c r="AL978" s="64"/>
      <c r="AM978" s="64"/>
      <c r="AN978" s="64"/>
      <c r="AO978" s="64"/>
      <c r="AP978" s="64"/>
      <c r="AQ978" s="64"/>
      <c r="AR978" s="64"/>
      <c r="AS978" s="64"/>
      <c r="AT978" s="64"/>
      <c r="AU978" s="64"/>
      <c r="AV978" s="64"/>
      <c r="AW978" s="64"/>
    </row>
    <row r="979" spans="1:49">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c r="AJ979" s="64"/>
      <c r="AK979" s="64"/>
      <c r="AL979" s="64"/>
      <c r="AM979" s="64"/>
      <c r="AN979" s="64"/>
      <c r="AO979" s="64"/>
      <c r="AP979" s="64"/>
      <c r="AQ979" s="64"/>
      <c r="AR979" s="64"/>
      <c r="AS979" s="64"/>
      <c r="AT979" s="64"/>
      <c r="AU979" s="64"/>
      <c r="AV979" s="64"/>
      <c r="AW979" s="64"/>
    </row>
    <row r="980" spans="1:49">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64"/>
      <c r="AL980" s="64"/>
      <c r="AM980" s="64"/>
      <c r="AN980" s="64"/>
      <c r="AO980" s="64"/>
      <c r="AP980" s="64"/>
      <c r="AQ980" s="64"/>
      <c r="AR980" s="64"/>
      <c r="AS980" s="64"/>
      <c r="AT980" s="64"/>
      <c r="AU980" s="64"/>
      <c r="AV980" s="64"/>
      <c r="AW980" s="64"/>
    </row>
    <row r="981" spans="1:49">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c r="AJ981" s="64"/>
      <c r="AK981" s="64"/>
      <c r="AL981" s="64"/>
      <c r="AM981" s="64"/>
      <c r="AN981" s="64"/>
      <c r="AO981" s="64"/>
      <c r="AP981" s="64"/>
      <c r="AQ981" s="64"/>
      <c r="AR981" s="64"/>
      <c r="AS981" s="64"/>
      <c r="AT981" s="64"/>
      <c r="AU981" s="64"/>
      <c r="AV981" s="64"/>
      <c r="AW981" s="64"/>
    </row>
    <row r="982" spans="1:49">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c r="AJ982" s="64"/>
      <c r="AK982" s="64"/>
      <c r="AL982" s="64"/>
      <c r="AM982" s="64"/>
      <c r="AN982" s="64"/>
      <c r="AO982" s="64"/>
      <c r="AP982" s="64"/>
      <c r="AQ982" s="64"/>
      <c r="AR982" s="64"/>
      <c r="AS982" s="64"/>
      <c r="AT982" s="64"/>
      <c r="AU982" s="64"/>
      <c r="AV982" s="64"/>
      <c r="AW982" s="64"/>
    </row>
    <row r="983" spans="1:49">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c r="AM983" s="64"/>
      <c r="AN983" s="64"/>
      <c r="AO983" s="64"/>
      <c r="AP983" s="64"/>
      <c r="AQ983" s="64"/>
      <c r="AR983" s="64"/>
      <c r="AS983" s="64"/>
      <c r="AT983" s="64"/>
      <c r="AU983" s="64"/>
      <c r="AV983" s="64"/>
      <c r="AW983" s="64"/>
    </row>
    <row r="984" spans="1:49">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c r="AJ984" s="64"/>
      <c r="AK984" s="64"/>
      <c r="AL984" s="64"/>
      <c r="AM984" s="64"/>
      <c r="AN984" s="64"/>
      <c r="AO984" s="64"/>
      <c r="AP984" s="64"/>
      <c r="AQ984" s="64"/>
      <c r="AR984" s="64"/>
      <c r="AS984" s="64"/>
      <c r="AT984" s="64"/>
      <c r="AU984" s="64"/>
      <c r="AV984" s="64"/>
      <c r="AW984" s="64"/>
    </row>
    <row r="985" spans="1:49">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c r="AJ985" s="64"/>
      <c r="AK985" s="64"/>
      <c r="AL985" s="64"/>
      <c r="AM985" s="64"/>
      <c r="AN985" s="64"/>
      <c r="AO985" s="64"/>
      <c r="AP985" s="64"/>
      <c r="AQ985" s="64"/>
      <c r="AR985" s="64"/>
      <c r="AS985" s="64"/>
      <c r="AT985" s="64"/>
      <c r="AU985" s="64"/>
      <c r="AV985" s="64"/>
      <c r="AW985" s="64"/>
    </row>
    <row r="986" spans="1:49">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c r="AJ986" s="64"/>
      <c r="AK986" s="64"/>
      <c r="AL986" s="64"/>
      <c r="AM986" s="64"/>
      <c r="AN986" s="64"/>
      <c r="AO986" s="64"/>
      <c r="AP986" s="64"/>
      <c r="AQ986" s="64"/>
      <c r="AR986" s="64"/>
      <c r="AS986" s="64"/>
      <c r="AT986" s="64"/>
      <c r="AU986" s="64"/>
      <c r="AV986" s="64"/>
      <c r="AW986" s="64"/>
    </row>
    <row r="987" spans="1:49">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c r="AJ987" s="64"/>
      <c r="AK987" s="64"/>
      <c r="AL987" s="64"/>
      <c r="AM987" s="64"/>
      <c r="AN987" s="64"/>
      <c r="AO987" s="64"/>
      <c r="AP987" s="64"/>
      <c r="AQ987" s="64"/>
      <c r="AR987" s="64"/>
      <c r="AS987" s="64"/>
      <c r="AT987" s="64"/>
      <c r="AU987" s="64"/>
      <c r="AV987" s="64"/>
      <c r="AW987" s="64"/>
    </row>
    <row r="988" spans="1:49">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c r="AB988" s="64"/>
      <c r="AC988" s="64"/>
      <c r="AD988" s="64"/>
      <c r="AE988" s="64"/>
      <c r="AF988" s="64"/>
      <c r="AG988" s="64"/>
      <c r="AH988" s="64"/>
      <c r="AI988" s="64"/>
      <c r="AJ988" s="64"/>
      <c r="AK988" s="64"/>
      <c r="AL988" s="64"/>
      <c r="AM988" s="64"/>
      <c r="AN988" s="64"/>
      <c r="AO988" s="64"/>
      <c r="AP988" s="64"/>
      <c r="AQ988" s="64"/>
      <c r="AR988" s="64"/>
      <c r="AS988" s="64"/>
      <c r="AT988" s="64"/>
      <c r="AU988" s="64"/>
      <c r="AV988" s="64"/>
      <c r="AW988" s="64"/>
    </row>
    <row r="989" spans="1:49">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c r="AM989" s="64"/>
      <c r="AN989" s="64"/>
      <c r="AO989" s="64"/>
      <c r="AP989" s="64"/>
      <c r="AQ989" s="64"/>
      <c r="AR989" s="64"/>
      <c r="AS989" s="64"/>
      <c r="AT989" s="64"/>
      <c r="AU989" s="64"/>
      <c r="AV989" s="64"/>
      <c r="AW989" s="64"/>
    </row>
    <row r="990" spans="1:49">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c r="AA990" s="64"/>
      <c r="AB990" s="64"/>
      <c r="AC990" s="64"/>
      <c r="AD990" s="64"/>
      <c r="AE990" s="64"/>
      <c r="AF990" s="64"/>
      <c r="AG990" s="64"/>
      <c r="AH990" s="64"/>
      <c r="AI990" s="64"/>
      <c r="AJ990" s="64"/>
      <c r="AK990" s="64"/>
      <c r="AL990" s="64"/>
      <c r="AM990" s="64"/>
      <c r="AN990" s="64"/>
      <c r="AO990" s="64"/>
      <c r="AP990" s="64"/>
      <c r="AQ990" s="64"/>
      <c r="AR990" s="64"/>
      <c r="AS990" s="64"/>
      <c r="AT990" s="64"/>
      <c r="AU990" s="64"/>
      <c r="AV990" s="64"/>
      <c r="AW990" s="64"/>
    </row>
    <row r="991" spans="1:49">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c r="AA991" s="64"/>
      <c r="AB991" s="64"/>
      <c r="AC991" s="64"/>
      <c r="AD991" s="64"/>
      <c r="AE991" s="64"/>
      <c r="AF991" s="64"/>
      <c r="AG991" s="64"/>
      <c r="AH991" s="64"/>
      <c r="AI991" s="64"/>
      <c r="AJ991" s="64"/>
      <c r="AK991" s="64"/>
      <c r="AL991" s="64"/>
      <c r="AM991" s="64"/>
      <c r="AN991" s="64"/>
      <c r="AO991" s="64"/>
      <c r="AP991" s="64"/>
      <c r="AQ991" s="64"/>
      <c r="AR991" s="64"/>
      <c r="AS991" s="64"/>
      <c r="AT991" s="64"/>
      <c r="AU991" s="64"/>
      <c r="AV991" s="64"/>
      <c r="AW991" s="64"/>
    </row>
    <row r="992" spans="1:49">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c r="AA992" s="64"/>
      <c r="AB992" s="64"/>
      <c r="AC992" s="64"/>
      <c r="AD992" s="64"/>
      <c r="AE992" s="64"/>
      <c r="AF992" s="64"/>
      <c r="AG992" s="64"/>
      <c r="AH992" s="64"/>
      <c r="AI992" s="64"/>
      <c r="AJ992" s="64"/>
      <c r="AK992" s="64"/>
      <c r="AL992" s="64"/>
      <c r="AM992" s="64"/>
      <c r="AN992" s="64"/>
      <c r="AO992" s="64"/>
      <c r="AP992" s="64"/>
      <c r="AQ992" s="64"/>
      <c r="AR992" s="64"/>
      <c r="AS992" s="64"/>
      <c r="AT992" s="64"/>
      <c r="AU992" s="64"/>
      <c r="AV992" s="64"/>
      <c r="AW992" s="64"/>
    </row>
    <row r="993" spans="1:49">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c r="AA993" s="64"/>
      <c r="AB993" s="64"/>
      <c r="AC993" s="64"/>
      <c r="AD993" s="64"/>
      <c r="AE993" s="64"/>
      <c r="AF993" s="64"/>
      <c r="AG993" s="64"/>
      <c r="AH993" s="64"/>
      <c r="AI993" s="64"/>
      <c r="AJ993" s="64"/>
      <c r="AK993" s="64"/>
      <c r="AL993" s="64"/>
      <c r="AM993" s="64"/>
      <c r="AN993" s="64"/>
      <c r="AO993" s="64"/>
      <c r="AP993" s="64"/>
      <c r="AQ993" s="64"/>
      <c r="AR993" s="64"/>
      <c r="AS993" s="64"/>
      <c r="AT993" s="64"/>
      <c r="AU993" s="64"/>
      <c r="AV993" s="64"/>
      <c r="AW993" s="64"/>
    </row>
    <row r="994" spans="1:49">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c r="AA994" s="64"/>
      <c r="AB994" s="64"/>
      <c r="AC994" s="64"/>
      <c r="AD994" s="64"/>
      <c r="AE994" s="64"/>
      <c r="AF994" s="64"/>
      <c r="AG994" s="64"/>
      <c r="AH994" s="64"/>
      <c r="AI994" s="64"/>
      <c r="AJ994" s="64"/>
      <c r="AK994" s="64"/>
      <c r="AL994" s="64"/>
      <c r="AM994" s="64"/>
      <c r="AN994" s="64"/>
      <c r="AO994" s="64"/>
      <c r="AP994" s="64"/>
      <c r="AQ994" s="64"/>
      <c r="AR994" s="64"/>
      <c r="AS994" s="64"/>
      <c r="AT994" s="64"/>
      <c r="AU994" s="64"/>
      <c r="AV994" s="64"/>
      <c r="AW994" s="64"/>
    </row>
    <row r="995" spans="1:49">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64"/>
      <c r="AL995" s="64"/>
      <c r="AM995" s="64"/>
      <c r="AN995" s="64"/>
      <c r="AO995" s="64"/>
      <c r="AP995" s="64"/>
      <c r="AQ995" s="64"/>
      <c r="AR995" s="64"/>
      <c r="AS995" s="64"/>
      <c r="AT995" s="64"/>
      <c r="AU995" s="64"/>
      <c r="AV995" s="64"/>
      <c r="AW995" s="64"/>
    </row>
    <row r="996" spans="1:49">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64"/>
      <c r="AL996" s="64"/>
      <c r="AM996" s="64"/>
      <c r="AN996" s="64"/>
      <c r="AO996" s="64"/>
      <c r="AP996" s="64"/>
      <c r="AQ996" s="64"/>
      <c r="AR996" s="64"/>
      <c r="AS996" s="64"/>
      <c r="AT996" s="64"/>
      <c r="AU996" s="64"/>
      <c r="AV996" s="64"/>
      <c r="AW996" s="64"/>
    </row>
    <row r="997" spans="1:49">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c r="AA997" s="64"/>
      <c r="AB997" s="64"/>
      <c r="AC997" s="64"/>
      <c r="AD997" s="64"/>
      <c r="AE997" s="64"/>
      <c r="AF997" s="64"/>
      <c r="AG997" s="64"/>
      <c r="AH997" s="64"/>
      <c r="AI997" s="64"/>
      <c r="AJ997" s="64"/>
      <c r="AK997" s="64"/>
      <c r="AL997" s="64"/>
      <c r="AM997" s="64"/>
      <c r="AN997" s="64"/>
      <c r="AO997" s="64"/>
      <c r="AP997" s="64"/>
      <c r="AQ997" s="64"/>
      <c r="AR997" s="64"/>
      <c r="AS997" s="64"/>
      <c r="AT997" s="64"/>
      <c r="AU997" s="64"/>
      <c r="AV997" s="64"/>
      <c r="AW997" s="64"/>
    </row>
    <row r="998" spans="1:49">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c r="AA998" s="64"/>
      <c r="AB998" s="64"/>
      <c r="AC998" s="64"/>
      <c r="AD998" s="64"/>
      <c r="AE998" s="64"/>
      <c r="AF998" s="64"/>
      <c r="AG998" s="64"/>
      <c r="AH998" s="64"/>
      <c r="AI998" s="64"/>
      <c r="AJ998" s="64"/>
      <c r="AK998" s="64"/>
      <c r="AL998" s="64"/>
      <c r="AM998" s="64"/>
      <c r="AN998" s="64"/>
      <c r="AO998" s="64"/>
      <c r="AP998" s="64"/>
      <c r="AQ998" s="64"/>
      <c r="AR998" s="64"/>
      <c r="AS998" s="64"/>
      <c r="AT998" s="64"/>
      <c r="AU998" s="64"/>
      <c r="AV998" s="64"/>
      <c r="AW998" s="64"/>
    </row>
    <row r="999" spans="1:49">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c r="AA999" s="64"/>
      <c r="AB999" s="64"/>
      <c r="AC999" s="64"/>
      <c r="AD999" s="64"/>
      <c r="AE999" s="64"/>
      <c r="AF999" s="64"/>
      <c r="AG999" s="64"/>
      <c r="AH999" s="64"/>
      <c r="AI999" s="64"/>
      <c r="AJ999" s="64"/>
      <c r="AK999" s="64"/>
      <c r="AL999" s="64"/>
      <c r="AM999" s="64"/>
      <c r="AN999" s="64"/>
      <c r="AO999" s="64"/>
      <c r="AP999" s="64"/>
      <c r="AQ999" s="64"/>
      <c r="AR999" s="64"/>
      <c r="AS999" s="64"/>
      <c r="AT999" s="64"/>
      <c r="AU999" s="64"/>
      <c r="AV999" s="64"/>
      <c r="AW999" s="64"/>
    </row>
    <row r="1000" spans="1:49">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c r="AA1000" s="64"/>
      <c r="AB1000" s="64"/>
      <c r="AC1000" s="64"/>
      <c r="AD1000" s="64"/>
      <c r="AE1000" s="64"/>
      <c r="AF1000" s="64"/>
      <c r="AG1000" s="64"/>
      <c r="AH1000" s="64"/>
      <c r="AI1000" s="64"/>
      <c r="AJ1000" s="64"/>
      <c r="AK1000" s="64"/>
      <c r="AL1000" s="64"/>
      <c r="AM1000" s="64"/>
      <c r="AN1000" s="64"/>
      <c r="AO1000" s="64"/>
      <c r="AP1000" s="64"/>
      <c r="AQ1000" s="64"/>
      <c r="AR1000" s="64"/>
      <c r="AS1000" s="64"/>
      <c r="AT1000" s="64"/>
      <c r="AU1000" s="64"/>
      <c r="AV1000" s="64"/>
      <c r="AW1000" s="64"/>
    </row>
  </sheetData>
  <mergeCells count="60">
    <mergeCell ref="F18:AW18"/>
    <mergeCell ref="B17:AW17"/>
    <mergeCell ref="X4:Y4"/>
    <mergeCell ref="R4:S4"/>
    <mergeCell ref="Z7:AK7"/>
    <mergeCell ref="Z8:AK8"/>
    <mergeCell ref="AM7:AW7"/>
    <mergeCell ref="AM8:AW8"/>
    <mergeCell ref="A14:T16"/>
    <mergeCell ref="A8:T10"/>
    <mergeCell ref="M13:N13"/>
    <mergeCell ref="I7:J7"/>
    <mergeCell ref="S13:T13"/>
    <mergeCell ref="A12:R12"/>
    <mergeCell ref="A13:B13"/>
    <mergeCell ref="C13:D13"/>
    <mergeCell ref="A25:AW25"/>
    <mergeCell ref="A19:AW19"/>
    <mergeCell ref="V22:AW22"/>
    <mergeCell ref="A1:AW1"/>
    <mergeCell ref="A2:AN2"/>
    <mergeCell ref="AO2:AS2"/>
    <mergeCell ref="AT2:AW2"/>
    <mergeCell ref="Z4:AA4"/>
    <mergeCell ref="AB4:AC4"/>
    <mergeCell ref="AD4:AE4"/>
    <mergeCell ref="A4:K4"/>
    <mergeCell ref="L4:M4"/>
    <mergeCell ref="N4:O4"/>
    <mergeCell ref="P4:Q4"/>
    <mergeCell ref="T4:U4"/>
    <mergeCell ref="V4:W4"/>
    <mergeCell ref="A23:U24"/>
    <mergeCell ref="F22:U22"/>
    <mergeCell ref="S7:T7"/>
    <mergeCell ref="A20:AW20"/>
    <mergeCell ref="A21:AW21"/>
    <mergeCell ref="A18:E18"/>
    <mergeCell ref="A22:E22"/>
    <mergeCell ref="V24:AW24"/>
    <mergeCell ref="V23:AW23"/>
    <mergeCell ref="Z13:AK13"/>
    <mergeCell ref="AM13:AW13"/>
    <mergeCell ref="Z14:AK14"/>
    <mergeCell ref="AM14:AW14"/>
    <mergeCell ref="Q13:R13"/>
    <mergeCell ref="O13:P13"/>
    <mergeCell ref="K13:L13"/>
    <mergeCell ref="E13:F13"/>
    <mergeCell ref="G13:H13"/>
    <mergeCell ref="I13:J13"/>
    <mergeCell ref="M7:N7"/>
    <mergeCell ref="O7:P7"/>
    <mergeCell ref="A6:R6"/>
    <mergeCell ref="A7:B7"/>
    <mergeCell ref="C7:D7"/>
    <mergeCell ref="E7:F7"/>
    <mergeCell ref="G7:H7"/>
    <mergeCell ref="K7:L7"/>
    <mergeCell ref="Q7:R7"/>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dimension ref="A1"/>
  <sheetViews>
    <sheetView workbookViewId="0"/>
  </sheetViews>
  <sheetFormatPr defaultColWidth="15.140625" defaultRowHeight="15" customHeight="1"/>
  <cols>
    <col min="1" max="26" width="7"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Загальна інформація</vt:lpstr>
      <vt:lpstr>Зведена таблиця звіту</vt:lpstr>
      <vt:lpstr>Майно</vt:lpstr>
      <vt:lpstr>Грошові кошти ІІ_Внески ІІІ</vt:lpstr>
      <vt:lpstr>Таблиці 1.1_6.3.</vt:lpstr>
      <vt:lpstr>ІУ Платежі з рахунків</vt:lpstr>
      <vt:lpstr>Платежі з рахунків 1.1._1.5 </vt:lpstr>
      <vt:lpstr>Остання сторінка</vt:lpstr>
      <vt:lpstr>Аркуш1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User</cp:lastModifiedBy>
  <cp:lastPrinted>2019-05-03T12:08:30Z</cp:lastPrinted>
  <dcterms:created xsi:type="dcterms:W3CDTF">2017-01-17T13:22:37Z</dcterms:created>
  <dcterms:modified xsi:type="dcterms:W3CDTF">2019-05-03T12:12:04Z</dcterms:modified>
</cp:coreProperties>
</file>