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C:\Users\piddubnaiv\Desktop\АП на затвердження 01.08.2025\"/>
    </mc:Choice>
  </mc:AlternateContent>
  <xr:revisionPtr revIDLastSave="0" documentId="13_ncr:1_{24DAD425-6343-4FEE-86B0-C4B8FF22E02F}" xr6:coauthVersionLast="36" xr6:coauthVersionMax="36" xr10:uidLastSave="{00000000-0000-0000-0000-000000000000}"/>
  <bookViews>
    <workbookView xWindow="630" yWindow="600" windowWidth="27495" windowHeight="13995" xr2:uid="{00000000-000D-0000-FFFF-FFFF00000000}"/>
  </bookViews>
  <sheets>
    <sheet name="Лист1" sheetId="1" r:id="rId1"/>
    <sheet name="Аркуш1" sheetId="2" r:id="rId2"/>
  </sheets>
  <externalReferences>
    <externalReference r:id="rId3"/>
  </externalReferences>
  <calcPr calcId="191029"/>
  <extLst>
    <ext uri="GoogleSheetsCustomDataVersion2">
      <go:sheetsCustomData xmlns:go="http://customooxmlschemas.google.com/" r:id="rId6" roundtripDataChecksum="4EMwSJ8HaWUOvTc4VBoUL6K2ms2+Vr7ip25vObS+zvo="/>
    </ext>
  </extLst>
</workbook>
</file>

<file path=xl/calcChain.xml><?xml version="1.0" encoding="utf-8"?>
<calcChain xmlns="http://schemas.openxmlformats.org/spreadsheetml/2006/main">
  <c r="K9" i="1" l="1"/>
  <c r="L8" i="1" l="1"/>
  <c r="F9" i="1"/>
</calcChain>
</file>

<file path=xl/sharedStrings.xml><?xml version="1.0" encoding="utf-8"?>
<sst xmlns="http://schemas.openxmlformats.org/spreadsheetml/2006/main" count="287" uniqueCount="231">
  <si>
    <t>№</t>
  </si>
  <si>
    <t xml:space="preserve">Функція, процес </t>
  </si>
  <si>
    <t>Корупційний ризик</t>
  </si>
  <si>
    <t>Опис корупційного ризику</t>
  </si>
  <si>
    <t>Джерело(а) корупційного ризику</t>
  </si>
  <si>
    <t>Існуючі заходи контролю</t>
  </si>
  <si>
    <t>Ймовірність реалізації корупційного ризику</t>
  </si>
  <si>
    <t>Рівень наслідків від реалізації корупційного ризику</t>
  </si>
  <si>
    <t>Рівень корупційного ризику</t>
  </si>
  <si>
    <t>Заходи впливу на корупційні ризики та етапи їх виконання</t>
  </si>
  <si>
    <t>Термін (строк) виконання заходу</t>
  </si>
  <si>
    <t>Відповідальні виконавці</t>
  </si>
  <si>
    <t>Необхідні ресурси</t>
  </si>
  <si>
    <t>Індикатори виконання</t>
  </si>
  <si>
    <t>ОСНОВНІ ФУНКЦІЇ</t>
  </si>
  <si>
    <t>1.</t>
  </si>
  <si>
    <t>2.</t>
  </si>
  <si>
    <t>1 низький</t>
  </si>
  <si>
    <t>Недоброчесність посадової особи Комісії, виникнення конфлікту інтересів, доступ до інформації з обмеженим доступом</t>
  </si>
  <si>
    <t>2 низький</t>
  </si>
  <si>
    <t>4.</t>
  </si>
  <si>
    <r>
      <rPr>
        <sz val="7"/>
        <color rgb="FF000000"/>
        <rFont val="Times New Roman"/>
      </rPr>
      <t xml:space="preserve"> </t>
    </r>
    <r>
      <rPr>
        <sz val="14"/>
        <color rgb="FF000000"/>
        <rFont val="Times New Roman"/>
      </rPr>
      <t>Внесення рекомендації про переведення судді, крім переведення як дисциплінарної санкції.</t>
    </r>
  </si>
  <si>
    <t>5.</t>
  </si>
  <si>
    <t>Рішення ухвалюються Комісією у пленарному складі</t>
  </si>
  <si>
    <t>Постійно протягом року</t>
  </si>
  <si>
    <t>6.</t>
  </si>
  <si>
    <t xml:space="preserve">2 низький </t>
  </si>
  <si>
    <t>7.</t>
  </si>
  <si>
    <t>8.</t>
  </si>
  <si>
    <t>9.</t>
  </si>
  <si>
    <t>10.</t>
  </si>
  <si>
    <t>ДОПОМІЖНІ ФУНКЦІЇ</t>
  </si>
  <si>
    <t>11.</t>
  </si>
  <si>
    <t>У межах наявних ресурсів</t>
  </si>
  <si>
    <t>12.</t>
  </si>
  <si>
    <t xml:space="preserve">Попередження працівника про персональну відповідальність щодо зовнішніх комунікацій </t>
  </si>
  <si>
    <t>13.</t>
  </si>
  <si>
    <t>Недоброчесність членів конкурсної комісії.Особиста зацікавленість або задоволення інтересів сторонніх осіб. Конфлікт інтересів</t>
  </si>
  <si>
    <t>14.</t>
  </si>
  <si>
    <t>Використання конфіденційної та іншої службової інформації у власних інтересах або інтересах третіх осіб</t>
  </si>
  <si>
    <t>15.</t>
  </si>
  <si>
    <t>16.</t>
  </si>
  <si>
    <t>Протягом одного робочого дня з моменту надходження наказу у відповідний структурний підрозділ секретаріату Комісії</t>
  </si>
  <si>
    <t>У межах видатків, передбачених у державному бюджеті</t>
  </si>
  <si>
    <t>Відсутність процедури замовлення матеріальних цінностей, робіт та послуг структурними підрозділами під час підготовки поєкту індивідуального кошторису Комісії, що призводить до завищення, (заниження) потреби в коштах з метою використання надлишків в особистих цілях</t>
  </si>
  <si>
    <t>Протягом року</t>
  </si>
  <si>
    <t>17.</t>
  </si>
  <si>
    <t>Ведення діловодства</t>
  </si>
  <si>
    <t>Неправомірне розголошення або використання у власних цілях інформації з обмеженим доступом</t>
  </si>
  <si>
    <t>18.</t>
  </si>
  <si>
    <t>Представництво інтересів Комісії в судах та інших органах влади;</t>
  </si>
  <si>
    <t>Вплив зацікавлених осіб на працівників відділу представництва під час безпосереднього представництва інтересів Комісії в судах</t>
  </si>
  <si>
    <t>2
 низький</t>
  </si>
  <si>
    <t>Роз'яснювальна робота щодо наслідків порушення антикорупційного законодавства</t>
  </si>
  <si>
    <t>19.</t>
  </si>
  <si>
    <t>Конфлікт інтересів чи наявність приватного інтересу у членів дисциплінарної комісії чи комісії з проведення службового рослідування</t>
  </si>
  <si>
    <t>2
  низький</t>
  </si>
  <si>
    <t>Анкетування членів комісій з метою виявлення вказаних ризиків</t>
  </si>
  <si>
    <r>
      <rPr>
        <sz val="14"/>
        <color theme="1"/>
        <rFont val="Times New Roman"/>
        <family val="1"/>
        <charset val="204"/>
      </rPr>
      <t>2</t>
    </r>
    <r>
      <rPr>
        <b/>
        <sz val="14"/>
        <color theme="1"/>
        <rFont val="Times New Roman"/>
      </rPr>
      <t xml:space="preserve">
</t>
    </r>
    <r>
      <rPr>
        <sz val="14"/>
        <color theme="1"/>
        <rFont val="Times New Roman"/>
      </rPr>
      <t>низький</t>
    </r>
  </si>
  <si>
    <t xml:space="preserve">1. Недоброчесність посадових осіб Комісії при опрацюванні інформації з обмеженим доступом. 2. Ймовірність впливу третіх осіб на посадову особу Комісії на етапі внесення рекомендації Комісії для переведення судді. </t>
  </si>
  <si>
    <t>Запобігання неправомірним діям посадової особи Комісії під час опрацювання матеріалів щодо переведення судді до іншого суду того самого або іншого рівня без конкурсу у випадках реорганізації, ліквідації або припинення роботи суду, в якому такий суддя обіймає посаду судді</t>
  </si>
  <si>
    <t>1. Залучення до організації кваліфікаційного оцінювання судді (кандидата на посаду судді) працівників секретаріату Комісії, в яких були або є родинні зв'язки з учасником оцінювання (наявність конфлікту інтересів або обставин, які викликають сумнів у безсторонності працівників. 2. Недоброчесність посадових осіб під час опрацювання інформації з обмеженим доступом та персональними даними. 3. Ймовірність впливу третіх осіб на посадову особу Комісії під час проведення кваліфікаційного оцінювання судді на відповідність займаній посаді, а також для визначення здатності судді (кандидата на посаду судді) здійснювати правосуддя у відповідному суді.</t>
  </si>
  <si>
    <t>Недоброчесність посадової особи Комісії, виникнення конфлікту інтересів, доступ до інформації з обмеженим доступом та персональними даними.</t>
  </si>
  <si>
    <t>Здійснюється контроль за дотриманням та виконанням працівниками Комісії вимог антикорупційного законодавства, законодавства з питань судоустрою, захисту персональних даних та доступу до інформації з обмеженим доступом. Рішенням Комісії затверджено відповідні локальні акти з питань  кваліфікаційного оцінювання суддів на відповідність займаній посаді, а також для визначення здатності судді (кандидата на посаду судді) здійснювати правосуддя у відповідному суді.</t>
  </si>
  <si>
    <t>Ймовірна недоброчесність посадових осіб секретаріату Комісії під час ведення суддівського досьє (досьє кандидата на посаду судді).</t>
  </si>
  <si>
    <t>1. Залучення до організації кваліфікаційного іспиту працівників секретаріату Комісії, в яких були або є родинні зв'язки з учасником іспиту (наявність конфлікту інтересів або обставин, які викликають сумнів у безсторонності працівника секретаріату Комісії).  2. Недоброчесність посадових осіб під час опрацювання інформації з обмеженим доступом та персональними даними.  3. Ймовірність впливу третіх осіб на посадову особу Комісії під час добору кандидатів на посаду судді на етапі внесення до Вищої ради правосуддя рекомендації про призначення кандидата на посаду судді.</t>
  </si>
  <si>
    <t xml:space="preserve">1. Залучення до організації конкурсів на зайняття вакантних посад суддів у відповідних судах працівників секретаріату Комісії, у яких були або є родинні зв'язки з учасником конкурсу (наявність конфлікту інтересів або обставин, які викликають сумнів у безсторонності працівника. 2.  Недоброчесність посадових осіб під час опрацювання інформації з обмеженим доступом та персональними даними. 3. Ймовірність впливу третіх осіб на посадову особу Комісії під час проведення конкурсів на зайняття вакантних посад суддів у місцевих, апеляційних, вищих спеціалізованих судах та Верховному Суді </t>
  </si>
  <si>
    <t>Недоброчесність посадової особи Комісії, доступ до інформації з обмеженим доступом та персональними даними; приватний інтерес такої особи (зокрема, бажання отримати неправомірну вигоду)</t>
  </si>
  <si>
    <t>Недоброчесність посадової особи Комісії, приватний інтерес такої особи (зокрема, бажання отримати неправомірну вигоду)</t>
  </si>
  <si>
    <t>Попередження кожного працівника про персональну відповідальність, дотримання співробітниками Комісії Правил етичної поведінки державних службовців.</t>
  </si>
  <si>
    <t>Ймовірна недоброчесність посадових осіб Комісії під час розгляду інформації про недостовірність (у тому числі неповноту) відомостей (тверджень) поданих суддею (кандидатом на посаду судді) у декларації родинних зв'язків та/або декларації доброчесності.</t>
  </si>
  <si>
    <t xml:space="preserve">Зловживання посадовими особами під час опрацювання звернень громадян, народних депутатів України, адвокатських запитів, запитів на доступ до публічної інформації. </t>
  </si>
  <si>
    <t>низький</t>
  </si>
  <si>
    <t>Закупівля товарів, робіт та послуг за завищеними цінами.</t>
  </si>
  <si>
    <t>Аналіз ринку та постійний моніторинг економічно обгрунтованих цін на товари, роботи та послуги, що закуповуються; використання Примірної методики визначення очікуваної вартості предмета закупівлі, затвердженої наказом Міністерства розвитку
економіки, торгівлі та сільського господарства України від 18.02.2020 № 275</t>
  </si>
  <si>
    <t>2
низький</t>
  </si>
  <si>
    <r>
      <t xml:space="preserve">1. Встановлено додатковий контроль за дотриманням спеціального та антикорупційного законодавства при опрацюванні інформації з обмеженим доступом </t>
    </r>
    <r>
      <rPr>
        <sz val="14"/>
        <rFont val="Calibri"/>
        <family val="2"/>
        <charset val="204"/>
      </rPr>
      <t>–</t>
    </r>
    <r>
      <rPr>
        <sz val="14"/>
        <rFont val="Times New Roman"/>
        <family val="1"/>
        <charset val="204"/>
      </rPr>
      <t xml:space="preserve"> 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2. Попередження кожного працівника про персональну відповідальність за розголошення інформації з обмеженим доступом і за порушення антикорупційного законодавства. 3) Рішення ухвалюється Комісією у пленарному складі, у складі палати та колегії.</t>
    </r>
  </si>
  <si>
    <t>3.</t>
  </si>
  <si>
    <t>Залучення працівників секретаріату Комісії до організації та проведення кваліфікаційного іспиту, я яких є доступ до тестових завдань.</t>
  </si>
  <si>
    <t>Недоброчесність посадової особи Комісії, приватний інтерес такої особи (зокрема, бажання отримати неправомірну вигоду).</t>
  </si>
  <si>
    <t>Здійснюється контроль за дотриманням та виконанням працівниками Комісії вимог антикорупційного законодавства, законодавства з питань судоустрою. Розробка та впровадження технологічних карток, які будуть регламентувати роботу працівників Комісії, що працюють з інформацією з обмеженим доступом.</t>
  </si>
  <si>
    <t>Можливість надання переваг і застосування керівниками структурних підрозділів секретаріату Комісії нерівномірного встановлення надбавок, визначення розміру премій працівникам</t>
  </si>
  <si>
    <t>Недоброчесність посадових осіб, бажання отримати особисту вигоду або сприяти отриманню вигоди, не обґрунтоване рішення про встановлення зазначених виплат та підстав для їх прийняття</t>
  </si>
  <si>
    <t>Дотримання вимог законодавчих, нормативно-правових актів, розпорядчих документів керівниками структурних підрозділів секретаріату Комісії при визначенні премій, надбавок працівникам</t>
  </si>
  <si>
    <t>Здійснення перевірки з метою запобігання можливої дискреції при встановленні надбавок та премій працівникам секретаріату Комісії під час візування відповідних проєктів наказів</t>
  </si>
  <si>
    <t>Перевірку здійснено. 
Відповідний проект наказу опрацьовано, завізовано або повернуто на доопрацювання</t>
  </si>
  <si>
    <t>Розміщення актуальної версії положення про преміювання працівників секретаріату Комісії у локальній інформаційно-пошуковій системі нормативно-провових актів ВККСУ та, у разі необхідності, змін до цього положення</t>
  </si>
  <si>
    <t>Протягом 5-ти робочих днів після внесення змін</t>
  </si>
  <si>
    <t>Положення про преміювання працівників секретаріату Комісії у локальній інформаційно-пошуковій системі нормативно-провових актів ВККСУ розміщено. 
Забезпечено доступність працівників секретаріату Комісії до інформації, пов’язаної з встановленням працівникам секретаріату Комісії премій</t>
  </si>
  <si>
    <t>Можливе неповне або надмірне врахування потреб структурних підрозділів при формуванні поєкту індивідуального кошторису Комісії. Можливе неефективне використання бюджетних коштів</t>
  </si>
  <si>
    <t>Дотримання вимог законодавчих, нормативно-правових актів, розпорядчих документів керівниками структурних підрозділів секретаріату Комісії при формуванні поєкту індивідуального кошторису Комісії</t>
  </si>
  <si>
    <t>Здійснення перевірки пропозицій, поданих структурними підрозділами, до поєкту індивідуального кошторису Комісії. Внесення змін до розрахунків, які обґрунтовують показники видатків бюджету, що включаються до кошторису Комісії після подання пропозицій структурними підрозділами та погодження Державною судовою адміністрацією України</t>
  </si>
  <si>
    <t>Перевірку здійснено. Поєкт індивідуального кошторису Комісії сформовано та подано до Державної судової адміністрації України</t>
  </si>
  <si>
    <t>Призначення на посади державної служби без конкурсного відбору (на період дії воєнного стану)</t>
  </si>
  <si>
    <t>Особиста зацікавленість або задоволення інтересів сторонніх осіб. Конфлікт інтересів</t>
  </si>
  <si>
    <t>Забезпечення прозорості та відкритості під час проведення добору на посади державної служби шляхом проведення співбесід з кандидатами</t>
  </si>
  <si>
    <t>Призначення на посади інспекторів служби інспекторів секретаріату Комісії (патронатна служба)</t>
  </si>
  <si>
    <t>Проведення спеціальної перевірки стосовно осіб, які претендують на зайняття посад, які передбачають зайняття відповідального або особливо відповідального становища, та посад з підвищеним корупційним ризиком, передбаченої Законом України "Про запобігання корупції"</t>
  </si>
  <si>
    <t xml:space="preserve">1  низький </t>
  </si>
  <si>
    <t>Внесення змін до Положення про інспектора Вищої кваліфікаційної комісії суддів України в частині доповнення кваліфікаційних вимог до посади інспектора, зокрема передбачити вимоги щодо компетентності та доброчесності кандидата на посаду інспектра</t>
  </si>
  <si>
    <t>Департамент суддівської кар'єри секретаріату Комісії</t>
  </si>
  <si>
    <t>Запобігання неправомірним діям посадової особи Комісії під час кваліфікаційного іспиту для кандидатів на посаду судді. Налаштування програмного забезпечення для працівників, які опрацьовують завдання для кваліфікаційного іспиту, що унеможливлює копіювання даних на сторонні носії, а також їх надсилання за допомогою внутрішньої або зовнішньої електронних мереж.</t>
  </si>
  <si>
    <t>листопад 2025 року</t>
  </si>
  <si>
    <t xml:space="preserve">У межах наявних ресурсів </t>
  </si>
  <si>
    <t>За потребою</t>
  </si>
  <si>
    <t>Працівників попереджено</t>
  </si>
  <si>
    <t>Роз'яснювальну роботу проведено</t>
  </si>
  <si>
    <t>Анкетування членів комісій проведено</t>
  </si>
  <si>
    <t>Проведено співбесіду з кандидатами на посади державної служби</t>
  </si>
  <si>
    <t>Підписано бланк</t>
  </si>
  <si>
    <t>Члени  Комісії</t>
  </si>
  <si>
    <t>Директор та заступник директора департаменту суддівської кар'єри секретаріату Комісії</t>
  </si>
  <si>
    <t>Директор та заступник директора епартаменту суддівської кар'єри секретаріату Комісії</t>
  </si>
  <si>
    <t>Під час формування Громадської ради доброчесності</t>
  </si>
  <si>
    <t>Завідувач сектору інформаційного забезпечення та комунікації секретаріату Комісії</t>
  </si>
  <si>
    <t>Начальник та заступник начальника відділу по роботі з персоналом секретаріату Комісії</t>
  </si>
  <si>
    <t>Завідувач та головний спеціаліст сектору договірних відносин та організації закупівель секретаріату Комісії</t>
  </si>
  <si>
    <t>Начальник фінансово-економічного управління секеретаріату Комісії, начальник відділу планування, фінансового забезпечення та аналізу використання бюджетних коштів фінансово-економічного управління секеретаріату Комісії</t>
  </si>
  <si>
    <t>У межах наявних ресурсів та обладнання. Подання до ДСА проєктів бюджету про виділення коштів на модернізацію і оновлення програмних і технічних засобів</t>
  </si>
  <si>
    <t>Систематично перед проведенням процедури добору та перед затвердженням переліку осіб, відповідальних за організаційне забезпечення проведення процедури добору кандидатів на посаду судді</t>
  </si>
  <si>
    <t>Систематично перед проведенням процедури кваліфікаційного оцінювання судді (кандидата на посаду судді)</t>
  </si>
  <si>
    <t>Систематично перед проведенням процедури конкурсу на зайняття вакантних посад суддів у відповідних судах та перед затвердженням переліку осіб, відповідальних за організаційне забезпечення процедури конкурсу</t>
  </si>
  <si>
    <t>До початку виконання працівниками посадових обов'язків</t>
  </si>
  <si>
    <t>Постійно</t>
  </si>
  <si>
    <t>Протягом ІІ півріччя 2025 року</t>
  </si>
  <si>
    <t xml:space="preserve">Постійно </t>
  </si>
  <si>
    <t>Листопад 2025 року</t>
  </si>
  <si>
    <t>Недосконалість Порядку відрядження судді того самого рівня і спеціалізації (як тимчасового переведення)</t>
  </si>
  <si>
    <t>1. Запроваджено автоматизований розподіл справ.
2. Рішення ухвалюється Комісією у складі палати</t>
  </si>
  <si>
    <t>Проєкт змін направлено до Вищої ради правосуддя</t>
  </si>
  <si>
    <t>Недоброчесність посадової особи секретаріату Комісії</t>
  </si>
  <si>
    <t>Налаштовано програмне забезпечення для працівників департаменту, які ведуть облік посад суддів у судах, в тому числі вакантних</t>
  </si>
  <si>
    <t>1. Встановлено додатковий контроль за дотриманням спеціального та антикорупційного законодавства при опрацюванні інформації з обмеженим доступом – 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2. Попередження кожного працівника про персональну відповідальність за розголошення інформації з обмеженим доступом і за порушення антикорупційного законодавства</t>
  </si>
  <si>
    <t>Здійснюється контроль за дотриманням та виконанням працівниками Комісії вимог антикорупційного законодавства, законодавства з питань судоустрою, захисту персональних даних та доступу до інформації з обмеженим доступом. Підготовлено та затверджено рішенням Комісії відповідні локальні акти з питань ведення суддівського досьє (досьє кандидата на посаду судді)</t>
  </si>
  <si>
    <t>Недоброчесність посадової особи Комісії, доступ до інформації з обмеженим доступом та персональними даними, приватний інтерес такої особи (зокрема, бажання отримати неправомірну вигоду)</t>
  </si>
  <si>
    <t>1. Подання посадовими особами Комісії заяви про відсутність або наявність родинних зв'язків із кандидатами на посаду судді, які беруть участь у процедурі добору. У разі наявності таких зв'язків  - тимчасове залучення працівника до іншої роботи, що не пов'язана з процедурою добору кандидатів на посаду судді.  2.  Додатковий контроль за дотриманням спеціального та антикорупційного законодавства під час опрацювання інформації з обмеженим доступом – 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3. Попередження працівників про персональну відповідальність за розголошення інформації з обмеженим доступом і за порушення антикорупційного законодавства. 4. Рішення ухвалюється Комісією у пленарному складі</t>
  </si>
  <si>
    <t>Здійснюється контроль за дотриманням та виконанням працівниками Комісії вимог антикорупційного законодавства, законодавства з питань судоустрою, захисту персональних даних та доступу до інформації з обмеженим доступом. Підготовлено та затверджено рішенням Комісії відповідні локальні акти з питань проведення конкурсу на зайняття вакантних посад суддів у місцевих, апеляційних, вищих спеціалізованих та Верховному Суді. Проведено спеціальну перевірку, кваліфікаційне оцінювання в межах процедури конкурсу</t>
  </si>
  <si>
    <t>Запобігання неправомірним діям посадової особи Комісії під час розгляду питання про відповідність громадського об'єднання вимогам до участі у зборах</t>
  </si>
  <si>
    <t>Запобігання неправомірним діям посадової особи Комісії під час розгляду інформації про недостовірність (у тому числі неповноту) відомостей (тверджень), поданих суддею (кандидатом на посаду судді) у декларації родинних зв'язків та/або декларації доброчесності</t>
  </si>
  <si>
    <t>Встановлено додатковий контроль за дотриманням спеціального та антикорупційного законодавства під час розгляду інформації про недостовірність (у тому числі неповноту) відомостей (тверджень), поданих суддею (кандидатом на посаду судді) у декларації родинних зв'язків та/або декларації доброчесності</t>
  </si>
  <si>
    <t>1. Встановлено додатковий контроль за дотриманням спеціального та антикорупційного законодавства при опрацюванні інформації з обмеженим доступом – 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2. Попередження кожного працівника про персональну відповідальність за розголошення інформації з обмеженим доступом і за порушення антикорупційного законодавства.   3. Рішення приймається Комісією у пленарному складі</t>
  </si>
  <si>
    <t>Особиста зацікавленість або задоволення інтересів сторонніх осіб, недостатня обізнаність працівників про персональну відповідальність за порушення антикорупційного законодавства</t>
  </si>
  <si>
    <t>Проведення профілактичних бесід з працівниками, які опрацьовують звернення та запити на інформацію</t>
  </si>
  <si>
    <t>Попереджено кожного працівника, відповідального за опрацювання звернень та запитів, про персональну відповідальність за порушення законодавства з питань доступу до публічної інформації, звернень громадян та антикорупційного законодавства</t>
  </si>
  <si>
    <t>Неповідомлення недоброчесними працівниками про конфлікт інтересів з метою сприяння прийняттю на службу близьких їм осіб. Одержання цими особами неправомірної вигоди з використанням  наданих їм службових повноважень чи пов’язаних з ними можливостей</t>
  </si>
  <si>
    <t>Проведення інструктажу членів конкурсної комісії щодо  дотримання вимог антикорупційного законодавства, зокрема  з питання запобігання конфлікту інтересів, що фіксується у відповідній документації</t>
  </si>
  <si>
    <t>Підписання бланку ознайомлення про проведення інструктажу членів конкурсної комісії щодо дотримання вимог антикорупційного законодавства, зокрема з питання запобігання конфлікту інтересів</t>
  </si>
  <si>
    <t>Недоброчесність посадових осіб. Наявність у колі спілкування працівника осіб, зацікавлених в отриманні конфіденційної інформації (представників медіа)</t>
  </si>
  <si>
    <t>1. Проведення  співбесіди представниками секретаріату Комісії (керівництвом секретаріату, керівниками структурних підрозділів, представниками відділу по роботі з персоналом) з кандидатами на посади державної служби.                                 2. Повідомлення особою, яка претендує на посаду державної служби, про працюючих в Комісії близьких осіб</t>
  </si>
  <si>
    <t>Ризик штучного завищення очікуваної вартості предмета закупівлі в умовах попередньої змови потенційного постачальника та посадових осіб замовника з метою  отримання неправомірної вигоди</t>
  </si>
  <si>
    <t>Особиста зацікавленість посадових осіб замовника, недоброчесність посадової особи Комісії</t>
  </si>
  <si>
    <t>Попередження працівників  підрозділів, що ініціювали закупівлі відповідних товарів, робіт та послуг, про персональну відповідальність</t>
  </si>
  <si>
    <t>Забезпечено технічні обмеження під час роботи з інформацією, зокрема унеможливлено копіювання, пересилання чи інше переміщення такої інформації на зовнішні носії</t>
  </si>
  <si>
    <t>Ризик розголошення/передачі третім особам інформації з обмеженим доступом без законних на те підстав, а також використання персональних даних чи інформації про окремих осіб, що стали відомі у процесі виконання службових обов'язків, у власних корисливих цілях</t>
  </si>
  <si>
    <t>Виникнення конфлікту інтересів у осіб, які працюють з відповідними документами, необізнаність/недостатня обізнаність працівників про персональну відповідальність за порушення антикорупційного законодавства</t>
  </si>
  <si>
    <t>Попередження кожного працівника управління документального забезпечення секретаріату Комісії про персональну відповідальність за порушення законодавства з питань доступу до інформації, розгляду звернень громадян та антикорупційного законодавства</t>
  </si>
  <si>
    <t>Ризик виникнення конфлікту інтересів у членів дисциплінарної комісії чи членів комісії з проведення службового розслідування, який може виникнути внаслідок приятельських стосунків з державним службовцем чи у разі наявності у членів цих комісій приватного інтересу у здійсненні впливу на результати роботи комісій</t>
  </si>
  <si>
    <t>Недоброчесність членів дисциплінарної комісїі, членів комісії з проведення службового розслідування, наявність особистих приятельських стосунків з державним службовцем</t>
  </si>
  <si>
    <t>Врахування можливого конфлікту інтересів при формуванні складу комісій, інформування щодо положень антикорупційного законодавства, унеможливлення контактів членів комісій з державним службовцем на період їх роботи</t>
  </si>
  <si>
    <t>Постійний моніторинг керівництвом дій підлеглих</t>
  </si>
  <si>
    <t>Встановлено додатковий контроль за дотриманням спеціального та антикорупційного законодавства при опрацюванні питання про відповідність громадського об'єднання вимогам до участі у зборах, та громадський контроль</t>
  </si>
  <si>
    <t>Запобігання неправомірним діям посадової особи Комісії під час кваліфікаційного оцінювання суддів на відповідність займаній посаді, а також для визначення здатності судді (кандидата на посаду судді) здійснювати правосуддя у відповідному суді. Налаштування програмного забезпечення для працівників, які опрацьовують завдання для іспиту в межах кваліфікаційного оцінювання, що унеможливлює копіювання даних на сторонні носії, а також їх надсилання за допомогою внутрішньої або зовнішньої електронних мереж</t>
  </si>
  <si>
    <t xml:space="preserve">Запобігання неправомірним діям посадової особи Комісії щодо ведення досьє судді (кандидата на посаду судді). Налаштування програмного забезпечення для працівників, які опрацьовують суддівське досьє (досьє кандидата на посаду судді),що унеможливлює копіювання даних на сторонні носії, а також їх надсилання за допомогою внутрішньої або зовнішньої мереж     </t>
  </si>
  <si>
    <t xml:space="preserve"> Запобігання неправомірним діям посадової особи Комісії в процедурі добору кандидатів на посаду судді, зокрема, під час проведення спеціальної перевірки та проведення кваліфікацій-ного іспиту для кандидатів на посаду судді. Налаштування програмного забезпечення для працівників, які  здійснюють заходи щодо проведення спеціальної перевірки та опрацьовують завдання для кваліфікаційного іспиту, що унеможливлює копіювання даних на сторонні носії, а також їх надсилання за допомогою внутрішньої або зовнішньої електронних мереж</t>
  </si>
  <si>
    <r>
      <t xml:space="preserve">1. Подання посадовими особами Комісії заяви про відсутність або наявність родинних зв'язків із кандидатами на посаду судді, які беруть участь у процедурі добору. У разі наявності таких зв'язків  - тимчасове залучення працівника до іншої роботи, що не пов'язана з процедурою добору кандидатів на посаду судді. 2.  Додатковий контроль за дотриманням спеціального та антикорупційного законодавства під час опрацювання інформації з обмеженим доступом </t>
    </r>
    <r>
      <rPr>
        <sz val="14"/>
        <color theme="1"/>
        <rFont val="Calibri"/>
        <family val="2"/>
        <charset val="204"/>
      </rPr>
      <t xml:space="preserve">– </t>
    </r>
    <r>
      <rPr>
        <sz val="14"/>
        <color theme="1"/>
        <rFont val="Times New Roman"/>
        <family val="1"/>
        <charset val="204"/>
      </rPr>
      <t>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3. Попередження працівників про персональну відповідальність за розголошення інформації з обмеженим доступом і за порушення антикорупційного законодавства. 4. Рішення ухвалюється Комісією у пленарному складі</t>
    </r>
  </si>
  <si>
    <t>1. Розроблено проєкт змін до Порядку з метою запровадження нормативно передбаченого мінімуму інформації, яка має бути зібрана для ухвалення рішення щодо відрядження
2. Проєкт направлено  до Вищої ради правосуддя</t>
  </si>
  <si>
    <t>1. Запроваджено автоматизований розподіл справ. 2. Рішення ухвалюється Комісією у складі палати</t>
  </si>
  <si>
    <t>Здійснюється контроль за дотриманням та виконанням працівниками Комісії вимог антикорупційного законодавства, законодавства з питань судоустрою, захисту персональних даних та доступу до інформації з обмеженим доступом</t>
  </si>
  <si>
    <t>Особиста зацікавленість, конфлікт інтересів, спонукання третіх осіб до вчинення корупційного правопорушення</t>
  </si>
  <si>
    <t>1. Проведення профілактичних бесід з працівниками, які здійснюють адміністрування ІКС. 2. Відстеження дій усіх користувачів в системі технічними засобами . 3.  Обмеження діяльності всіх неавторизованих підключень технічними засобами</t>
  </si>
  <si>
    <t>Ризик впливу третіх осіб на працівників відділу представництва в процесі здійснення своїх посадових обов'язків в суді з метою отримання інформації з обмеженим доступом чи схиляння працівників відділу до неналежного виконання своїх обовязків в інтересах вказаних осіб</t>
  </si>
  <si>
    <t>Недоброчесність працівників відділу представництва, можливість контакту з широким колом зацікавлених осіб з огляду на специфіку претензійно-правової роботи</t>
  </si>
  <si>
    <t>Моніторинг судових справ, перевірка наявності у працівників відділу приватного інтересу у справі, прийняття на основі моніторингу рішень про залучення додаткових працівників відділу до роботи над судовою справою</t>
  </si>
  <si>
    <t>Попередження працівників про кримінальну відповідальність</t>
  </si>
  <si>
    <t>Завідувач сектору з питань доступу до публічної інформації, прийому та звернень громадян секретаріату Комісії</t>
  </si>
  <si>
    <t xml:space="preserve">Здійснюється контроль за дотриманням та виконанням працівниками Комісії вимог антикорупційного законодавства, законодавства з питань судоустрою, захисту персональних даних та доступу до інформації з обмеженим доступом </t>
  </si>
  <si>
    <t>Запобігання неправомірним діям посадової особи Комісії при опрацюванні матеріалів щодо Національної школи суддів України: затвердження статуту, призначення на посаду та звільнення з посад ректора і його заступників, визначення потреби у державному замовленні на професійну підготовку кандидатів на посаду судді, затвердження порядку про регулярне оцінювання та самооцінювання судді</t>
  </si>
  <si>
    <t>Посадовими особами Комісії подано заяви про відсутність родинних зв'язків з учасником/учасниками конкурсу на зайняття вакантних посад суддів у відповідних судах. Працівники, які мають такі зв'язки, виконують інші функціональні обов'язки, не пов'язані з проведенням конкурсу. Керівниками структурних підрозділів Комісії проведено оперативні наради та попереджено кожного співробітника про персональну відповідальність за розголошення інформації з обмеженим доступом та персональними даними учасників. Проведено навчання працівників з питань антикорупційного законодавства, а саме запобігання неправомірним діям посадової особи Комісії при опрацюванні матеріалів у межах конкурсу на зайняття вакантних посад суддів у місцевих, апеляційних, вищих спеціалізованих та Верховному Суді</t>
  </si>
  <si>
    <t>Начальник юридичного управління секретаріату Комісії, головний спеціаліст відділу правової та нормотворчої роботи юридичного управління секретаріату Комісії</t>
  </si>
  <si>
    <t>3) 1.  Неповідомлення недоброчесним працівником про виникнення потенційного або реального конфлікту інтересів під час проведення кваліфікаційного іспиту.  2. Неповідомлення керівництвом працівників про персональну відповідальність за розголошення інформації з обмеженим доступом, недостатній контроль за опрацюванням інформації з обмеженим доступом. 3. Зацікавленість посадової особи Комісії у задоволенні свого приватного інтересу (отримання неправомірної вигоди) при опрацюванні матеріалів для внесення подання про призначення на посаду судді</t>
  </si>
  <si>
    <t xml:space="preserve"> Навмисне завищення або заниження розрахункових показників під час підготовки поєкту індивідуального кошторису Комісії та необґрунтоване внесення змін до розрахунків, які обґрунтовують показники видатків бюджету, що включаються до кошторису Комісії</t>
  </si>
  <si>
    <t xml:space="preserve"> Вибірковий (привілейний чи упереджений) підхід при встановленні надбавок, визначенні премій працівникам</t>
  </si>
  <si>
    <t xml:space="preserve"> Надання інформації, що може бути використана при проведенні конкурсів, доборів, процедур кваліфікаційного оцінювання суддів та кандидатів на посаду судді</t>
  </si>
  <si>
    <t xml:space="preserve"> Неповідомлення недоброчесними працівниками або членом Комісії про конфлікт інтересів з метою сприяння призначення близьких їм осіб. Одержання цими особами неправомірної вигоди з використанням  наданих їм службових повноважень чи пов’язаних з ними можливостей</t>
  </si>
  <si>
    <t xml:space="preserve"> Неповідомлення недоброчесними працівниками про конфлікт інтересів з метою сприяння прийняттю на службу близьких їм осіб. Одержання цими особами неправомірної вигоди з використанням  наданих їм службових повноважень чи пов’язаних з ними можливостей</t>
  </si>
  <si>
    <t xml:space="preserve"> Можливість розголошення працівником через медіа конфіденційних відомостей, які стали відомі йому під час виконання посадових обов'язків, для задоволення свого приватного інтересу. Можливий вплив медіа на працівників щодо надання конфіденційної інформації
 </t>
  </si>
  <si>
    <t xml:space="preserve"> Недотримання строків, визначених законом для опрацювання звернень та запитів, а також розголошення інформації, що міститься у зверненнях громадян чи запитах</t>
  </si>
  <si>
    <t>1. Можливе неповідомлення працівників про персональну відповідальність за розголошення інформації з обмеженим доступом і персональними даними. Недостатній контроль керівництва за опрацюванням такої інформації. 2. Ризик приховування або невитребування посадовою особою Комісії інформації щодо судді (кандидата на посаду судді) з метою отримання неправомірної вигоди</t>
  </si>
  <si>
    <t xml:space="preserve"> Зацікавленість посадової особи Комісії у задоволенні свого приватного інтересу (зокрема отримання неправомірної вигоди) під час опрацювання документів громадського об'єднання</t>
  </si>
  <si>
    <t>1. Неповідомлення працівників про персональну відповідальність за розголошення інформації з обмеженим доступом і персональними даними, недостатній контроль керівництва за опрацюванням такої інформації. 2. Ризик приховування або невитребування працівником, який залучений до наповнення досьє, інформації щодо судді (кандидата на посаду судді) з метою отримання неправомірної вигоди</t>
  </si>
  <si>
    <t>1. Можливе неповідомлення недоброчесним працівником про виникнення потенційного або реального конфлікту інтересів під час проведення кваліфікаційного оцінювання судді (кандидата на посаду судді). 2. Неповідомлення працівників про персональну відповідальність за розголошення інформації з обмеженим доступом, недостатній контроль керівництва за опрацюванням інформації з обмеженим доступом та персональними даними. 3. Зацікавленість посадової особи Комісії у задоволенні свого приватного інтересу (отримання неправомірної вигоди) під час проведення кваліфікаційного оцінювання судді (кандидата на посаду судді)</t>
  </si>
  <si>
    <t xml:space="preserve"> 1. Неповідомлення недоброчесним працівником про виникнення потенційного або реального конфлікту інтересів під час проведення конкурсів на зайняття вакантних посад суддів у судах. 2. Неповідомлення працівників про персональну відповідальність за розголошення інформації з обмеженим доступом, недостатній контроль керівництва за опрацюванням інформації з обмеженим доступом та персональними даними. 3. Зацікавленість посадової особи Комісії у задоволенні свого приватного інтересу (отримання неправомірної вигоди) під час проведення конкурсів на зайняття вакантних посад суддів у місцевих, апеляційних, вищих спеціалізованих судах та Верховному Суді</t>
  </si>
  <si>
    <t xml:space="preserve"> 1. Неповідомлення недоброчесним працівником про виникнення потенційного або реального конфлікту інтересів. 2.  Ймовірність неповідомлення працівників про персональну відповідальність за розголошення інформації з обмеженим доступом, недостатній контроль керівництва за опрацюванням інформації з обмеженим доступом та персональними даними</t>
  </si>
  <si>
    <t xml:space="preserve"> Зацікавленість працівників Комісії  у задоволенні свого приватного інтересу (отримання неправомірної вигоди) при опрацюванні матеріалів для тестових завдань</t>
  </si>
  <si>
    <t xml:space="preserve"> 1. Можливе неповідомлення працівників про персональну відповідальність за розголошення інформації з обмеженим доступом, недостатній контроль керівництва за опрацюванням інформації з обмеженим доступом. 2. Зацікавленість посадової особи Комісії у задоволенні свого приватного інтересу (отримання неправомірної вигоди) при опрацюванні матеріалів для внесення рекомендації про переведення судді до іншого суду. </t>
  </si>
  <si>
    <t xml:space="preserve"> Ризик некоректного внесення інформації, яка надходить від голів судів, щодо наявності вакантних посад суддів та підстав їх утворення</t>
  </si>
  <si>
    <t xml:space="preserve"> Ризик приховування або невитребування особою, яка залучена до наповнення справи матеріалами, інформацією щодо судді, який виявив намір бути переведеним, з метою отримання неправомірної вигоди</t>
  </si>
  <si>
    <t>Недоброчесність посадових осіб секретаріату Комісії під час ведення обліку даних про кількість посад суддів у судах, в тому числі вакантних</t>
  </si>
  <si>
    <t>Можливість вимагати або
отримати службовою особою
ВККСУ неправомірну
вигоду під час організації та ухвалення рішення</t>
  </si>
  <si>
    <t>Відрядження як тимчасове переведення судді до іншого суду того самого рівня і спеціалізації, а також дострокове закінчення відрядження судді</t>
  </si>
  <si>
    <r>
      <rPr>
        <sz val="7"/>
        <color rgb="FF000000"/>
        <rFont val="Times New Roman"/>
      </rPr>
      <t xml:space="preserve"> </t>
    </r>
    <r>
      <rPr>
        <sz val="14"/>
        <color rgb="FF000000"/>
        <rFont val="Times New Roman"/>
      </rPr>
      <t>Ведення обліку даних про кількість посад суддів у судах, у тому числі вакантних</t>
    </r>
  </si>
  <si>
    <t>Недоброчесність посадових осіб Комісії під час реалізації повноважень Вищої кваліфікаційної комісії суддів України щодо Національної школи суддів України в частині затвердження статуту, призначення на посади та звільнення з посад ректора і його заступників, визначення потреби у державному замовленні на професійну підготовку кандидатів на посаду судді, спеціальної підготовки кандидатів на посаду судді, затвердження порядку про регулярне оцінювання та самооцінювання судді.</t>
  </si>
  <si>
    <t>20.</t>
  </si>
  <si>
    <t>21.</t>
  </si>
  <si>
    <t>Можливість впливу посадових або інших осіб на рішення про прийняття на державну службу близьких їм осіб.</t>
  </si>
  <si>
    <t>Можливість впливу посадових або інших осіб на рішення про прийняття на державну службу близьких їм осіб. Неповідомлення членом конкурсної комісії про конфлікт інтересів.
 Недоброчесність конкурсної комісії.</t>
  </si>
  <si>
    <t>Можливість впливу члена Комісії на рішення про призначення близьких йому або посадовим особам секретаріату Комісії осіб</t>
  </si>
  <si>
    <t xml:space="preserve">Можливість незаконного розголошення особою або використання в інший спосіб у своїх інтересах інформації, яка стала їй відома у зв’язку з виконанням службових обов'язків.
</t>
  </si>
  <si>
    <t>Ймовірність впливу третіх осіб на посадову особу Комісії під час опрацювання документів громадського об'єднання на відповідність вимогам до участі у зборах представників цих об'єднань</t>
  </si>
  <si>
    <t>Здійснюється контроль за своєчасністю та повнотою обліку даних про кількість посад суддів у судах, в тому числі вакантних.  В Комісії впроваджено програмне забезпечення САРП, яке отримано від USAID як міжнародна технічна допомога, та в якому передбачено розробку окремого модуля щодо обліку даних про кількість посад суддів у судах, в тому числі вакантних. Також, наказом Державної судової адміністрації України від 29.09.2023 № 452 затверджено План заходів, в якому передбачено створення модуля системи обліку посад суддів, в тому числі вакантних, з подальшою інтеграцією до автоматизованої підсистеми роботи Вищої кваліфікаційної комісії суддів України як складової частини Єдиної судово-інформаційно-телекомунікаційної системи</t>
  </si>
  <si>
    <t>1. Створено алгоритм наповнення бази даних та ведення обліку даних про кількість посад суддів у судах, в тому числі вакантних. 2. Створення та запровадження ДСАУ автоматизованої системи обліку вакантних посад суддів як складової частини ЄСІТС</t>
  </si>
  <si>
    <t>Здійснюється контроль за дотриманням та виконанням працівниками Комісії вимог антикорупційного законодавства, законодавства з питань судоустрою, захисту персональних даних та доступу до інформації з обмеженим доступом, підготовлено та затверджено рішенням Комісії відповідні локальні акти з питань добору кандидатів на посаду судді, проведення спеціальної перевірки стосовно таких кандидатів та кваліфікаційного іспиту. В частині граничного строку проведення ВККСУ спеціальної перевірки щодо кандидатів на посаду судді, а також строків в які Комісія має надіслати до Вищої ради правосуддя рішення про рекомендацію (призначення) кандидата на посаду судді чи рішення про рекомендацію (переведення) судді, які не врегульовані достатньо у законодавстві та можуть містити певні фактори для зловживань, мінімізувати відповідні ризики  шляхом  розробки внутрішнього локального документа ВККСУ</t>
  </si>
  <si>
    <t>Проведення службових розслідувань та здійснення дисциплінарних проваджень (у разі наявності відповідних підстав у порядку, визначеному чинним законодавством)</t>
  </si>
  <si>
    <t>Організація планової та фінансово-економічної роботи Комісії</t>
  </si>
  <si>
    <t>Організація закупівель товарів, робіт та послуг</t>
  </si>
  <si>
    <t>Забезпечення функціонування інформаційно-комунікаційної системи Комісії, зокрема системи автоматизації робочих процесів Комісії (САРП)</t>
  </si>
  <si>
    <t>Проведення конкурсів на зайняття вакантних посад у секретаріаті Комісії (добір персоналу Комісії)</t>
  </si>
  <si>
    <t>Комунікація, в тому числі у сфері міжнародного співробітництва</t>
  </si>
  <si>
    <t>Розгляд звернень громадян, звернень народних депутатів України, адвокатських запитів, запитів на доступ до публічної інформації та надання відповідей на них за результатами розгляду</t>
  </si>
  <si>
    <t>Розгляд інформації про недостовірність (у тому числі неповноту) відомостей (тверджень), поданих суддею (кандидатом на посаду судді) у декларації родинних зв’язків та/або декларації доброчесності</t>
  </si>
  <si>
    <t>Забезпечення ведення суддівського досьє (досьє кандидата на посаду судді)</t>
  </si>
  <si>
    <t>Проведення конкурсів на зайняття вакантних посад суддів у місцевих, апеляційних, вищих спеціалізованих судах та у Верховному Суді</t>
  </si>
  <si>
    <t>Проведення кваліфікаційного оцінювання суддів на відповідність займаній посаді, а також для визначення здатності судді (кандидата на посаду судді) здійснювати правосуддя у відповідному суді</t>
  </si>
  <si>
    <t>Реалізація передбачених законодавством повноважень щодо Національної школи суддів України</t>
  </si>
  <si>
    <t>Проведення добору кандидатів для призначення на посаду судді, у тому числі організація проведення тестування</t>
  </si>
  <si>
    <t>Проведення добору кандидатів для призначення на посаду судді, у тому числі організація проведення щодо них спеціальної перевірки відповідно до закону та прийняття кваліфікаційного іспиту, а також внесення до Вищої ради правосуддя рекомендації про призначення кандидата на посаду судді</t>
  </si>
  <si>
    <t>Вирішення питання про відповідність громадського об’єднання вимогам до участі у зборах представників громадських об’єднань (формування Громадської ради доброчесності)</t>
  </si>
  <si>
    <t>Систематично перед внесенням рекомендації про переведення судді</t>
  </si>
  <si>
    <t xml:space="preserve">Реєстр ризиків Вищої кваліфікаційної комісії суддів України </t>
  </si>
  <si>
    <t>Додаток 3 до Антикорупційної програми вищої кваліфікаційної комісії суддів України на 2025-2026 роки</t>
  </si>
  <si>
    <t>Начальник управління документального забезпечення секретаріату Комісії, начальник відділу обліку та реєстрації справ (документів) Другої палати управління документального забезпечення секретаріату Комісії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</si>
</sst>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sz val="11"/>
      <color theme="1"/>
      <name val="Calibri"/>
      <family val="2"/>
      <charset val="204"/>
      <scheme val="minor"/>
    </font>
    <font>
      <sz val="11"/>
      <color theme="1"/>
      <name val="Times New Roman"/>
    </font>
    <font>
      <b/>
      <sz val="14"/>
      <color theme="1"/>
      <name val="Times New Roman"/>
    </font>
    <font>
      <sz val="11"/>
      <name val="Calibri"/>
    </font>
    <font>
      <b/>
      <sz val="12"/>
      <color theme="1"/>
      <name val="Times New Roman"/>
    </font>
    <font>
      <b/>
      <sz val="11"/>
      <color theme="1"/>
      <name val="Times New Roman"/>
    </font>
    <font>
      <sz val="14"/>
      <color rgb="FF000000"/>
      <name val="Times New Roman"/>
    </font>
    <font>
      <sz val="14"/>
      <color theme="1"/>
      <name val="Times New Roman"/>
    </font>
    <font>
      <sz val="11"/>
      <color theme="1"/>
      <name val="Times New Roman"/>
    </font>
    <font>
      <sz val="7"/>
      <color rgb="FF000000"/>
      <name val="Times New Roman"/>
    </font>
    <font>
      <sz val="14"/>
      <color theme="1"/>
      <name val="Times New Roman"/>
      <family val="1"/>
      <charset val="204"/>
    </font>
    <font>
      <sz val="14"/>
      <color theme="1"/>
      <name val="Calibri"/>
      <family val="2"/>
      <charset val="204"/>
    </font>
    <font>
      <sz val="14"/>
      <name val="Times New Roman"/>
      <family val="1"/>
      <charset val="204"/>
    </font>
    <font>
      <sz val="14"/>
      <name val="Calibri"/>
      <family val="2"/>
      <charset val="204"/>
    </font>
    <font>
      <sz val="11"/>
      <color theme="1"/>
      <name val="Times New Roman"/>
      <family val="1"/>
      <charset val="204"/>
    </font>
    <font>
      <b/>
      <sz val="14"/>
      <color theme="1"/>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applyFont="1" applyAlignment="1"/>
    <xf numFmtId="0" fontId="2" fillId="0" borderId="0" xfId="0" applyFont="1"/>
    <xf numFmtId="0" fontId="3" fillId="0" borderId="3" xfId="0" applyFont="1" applyBorder="1" applyAlignment="1">
      <alignment vertical="top"/>
    </xf>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6" fillId="0" borderId="3" xfId="0" applyFont="1" applyBorder="1" applyAlignment="1">
      <alignment horizontal="center" vertical="top" wrapText="1"/>
    </xf>
    <xf numFmtId="0" fontId="5" fillId="0" borderId="4" xfId="0" applyFont="1" applyBorder="1" applyAlignment="1">
      <alignment horizontal="center" vertical="top" wrapText="1"/>
    </xf>
    <xf numFmtId="0" fontId="3" fillId="0" borderId="0" xfId="0" applyFont="1" applyAlignment="1">
      <alignment horizontal="center" vertical="center" wrapText="1"/>
    </xf>
    <xf numFmtId="0" fontId="9" fillId="0" borderId="0" xfId="0" applyFont="1"/>
    <xf numFmtId="0" fontId="8" fillId="0" borderId="3" xfId="0" applyFont="1" applyBorder="1" applyAlignment="1">
      <alignment horizontal="left" vertical="top" wrapText="1"/>
    </xf>
    <xf numFmtId="0" fontId="9" fillId="0" borderId="0" xfId="0" applyFont="1" applyAlignment="1">
      <alignment wrapText="1"/>
    </xf>
    <xf numFmtId="0" fontId="2" fillId="0" borderId="0" xfId="0" applyFont="1" applyAlignment="1">
      <alignment wrapText="1"/>
    </xf>
    <xf numFmtId="0" fontId="2" fillId="0" borderId="8" xfId="0" applyFont="1" applyBorder="1"/>
    <xf numFmtId="0" fontId="2" fillId="0" borderId="7" xfId="0" applyFont="1" applyBorder="1"/>
    <xf numFmtId="0" fontId="2" fillId="0" borderId="7" xfId="0" applyFont="1" applyBorder="1" applyAlignment="1">
      <alignment wrapText="1"/>
    </xf>
    <xf numFmtId="0" fontId="11" fillId="0" borderId="3" xfId="0" applyFont="1" applyBorder="1" applyAlignment="1">
      <alignment horizontal="left" vertical="top" wrapText="1"/>
    </xf>
    <xf numFmtId="0" fontId="13" fillId="0" borderId="3" xfId="0" applyFont="1" applyBorder="1" applyAlignment="1">
      <alignment horizontal="left" vertical="top" wrapText="1"/>
    </xf>
    <xf numFmtId="0" fontId="8" fillId="0" borderId="9" xfId="0" applyFont="1" applyBorder="1" applyAlignment="1">
      <alignment horizontal="left" vertical="top" wrapText="1"/>
    </xf>
    <xf numFmtId="0" fontId="11" fillId="0" borderId="9" xfId="0" applyFont="1" applyBorder="1" applyAlignment="1">
      <alignment horizontal="left" vertical="top" wrapText="1"/>
    </xf>
    <xf numFmtId="0" fontId="13" fillId="0" borderId="9" xfId="0" applyFont="1" applyBorder="1" applyAlignment="1">
      <alignment horizontal="left" vertical="top" wrapText="1"/>
    </xf>
    <xf numFmtId="0" fontId="8" fillId="0" borderId="10"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vertical="center" wrapText="1"/>
    </xf>
    <xf numFmtId="0" fontId="15" fillId="0" borderId="11" xfId="0" applyFont="1" applyBorder="1" applyAlignment="1">
      <alignment horizontal="center" vertical="center" wrapText="1"/>
    </xf>
    <xf numFmtId="17" fontId="11" fillId="0" borderId="10" xfId="0" applyNumberFormat="1" applyFont="1" applyBorder="1" applyAlignment="1">
      <alignment horizontal="left" vertical="top" wrapText="1"/>
    </xf>
    <xf numFmtId="0" fontId="11" fillId="0" borderId="11" xfId="0" applyFont="1" applyBorder="1" applyAlignment="1">
      <alignment vertical="center" wrapText="1"/>
    </xf>
    <xf numFmtId="0" fontId="17" fillId="0" borderId="0" xfId="0" applyFont="1" applyAlignment="1"/>
    <xf numFmtId="0" fontId="16" fillId="0" borderId="3" xfId="0" applyFont="1" applyBorder="1" applyAlignment="1">
      <alignment horizontal="center" vertical="top" wrapText="1"/>
    </xf>
    <xf numFmtId="0" fontId="11" fillId="0" borderId="0" xfId="0" applyFont="1"/>
    <xf numFmtId="0" fontId="3" fillId="0" borderId="1" xfId="0" applyFont="1" applyBorder="1" applyAlignment="1">
      <alignment horizontal="center" wrapText="1"/>
    </xf>
    <xf numFmtId="0" fontId="4" fillId="0" borderId="2" xfId="0" applyFont="1" applyBorder="1"/>
    <xf numFmtId="0" fontId="11" fillId="0" borderId="11" xfId="0" applyFont="1" applyBorder="1" applyAlignment="1">
      <alignment vertical="center" wrapText="1"/>
    </xf>
    <xf numFmtId="0" fontId="7" fillId="0" borderId="3" xfId="0" applyFont="1" applyBorder="1" applyAlignment="1">
      <alignment horizontal="left" vertical="top" wrapText="1"/>
    </xf>
    <xf numFmtId="0" fontId="1" fillId="0" borderId="0" xfId="0" applyFont="1" applyAlignment="1">
      <alignment wrapText="1"/>
    </xf>
    <xf numFmtId="0" fontId="4" fillId="0" borderId="0" xfId="0" applyFont="1" applyBorder="1"/>
    <xf numFmtId="0" fontId="3" fillId="0" borderId="1" xfId="0" applyFont="1" applyBorder="1" applyAlignment="1">
      <alignment horizontal="center" wrapText="1"/>
    </xf>
    <xf numFmtId="0" fontId="4" fillId="0" borderId="2" xfId="0" applyFont="1" applyBorder="1"/>
    <xf numFmtId="0" fontId="3" fillId="0" borderId="5" xfId="0" applyFont="1" applyBorder="1" applyAlignment="1">
      <alignment horizontal="center" vertical="top"/>
    </xf>
    <xf numFmtId="0" fontId="4" fillId="0" borderId="6" xfId="0" applyFont="1" applyBorder="1"/>
    <xf numFmtId="0" fontId="4" fillId="0" borderId="4" xfId="0" applyFont="1" applyBorder="1"/>
    <xf numFmtId="0" fontId="11" fillId="0" borderId="11" xfId="0" applyFont="1" applyBorder="1" applyAlignment="1">
      <alignment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11" fillId="2" borderId="11" xfId="0" applyFont="1" applyFill="1" applyBorder="1" applyAlignment="1">
      <alignment vertical="center" wrapText="1"/>
    </xf>
    <xf numFmtId="0" fontId="15"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iddubnaiv/AppData/Local/Microsoft/Windows/INetCache/Content.Outlook/41H1TB8E/&#1050;&#1086;&#1087;&#1080;&#1103;%20&#1056;&#1077;&#1108;&#1089;&#1090;&#1088;%20&#1088;&#1080;&#1079;&#1080;&#1082;&#1110;&#1074;%2030.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Аркуш1"/>
    </sheetNames>
    <sheetDataSet>
      <sheetData sheetId="0" refreshError="1">
        <row r="8">
          <cell r="F8" t="str">
            <v xml:space="preserve">1. Контроль за дотриманням спеціального та антикорупційного законодавства під час опрацювання інформації з обмеженим доступом – 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2. Попередження працівників про персональну відповідальність за розголошення інформації з обмеженим доступом і за порушення антикорупційного законодавства. 3. Рішення ухвалюється Комісією у пленарному складі. </v>
          </cell>
          <cell r="K8" t="str">
            <v>систематично перед проведенням процедури добору та перед затвердженням переліку осіб, відповідальних за організаційне забезпечення проведення кваліфікаційного іспиту для кандидатів на посаду судді</v>
          </cell>
        </row>
      </sheetData>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6"/>
  <sheetViews>
    <sheetView tabSelected="1" topLeftCell="A34" zoomScale="44" zoomScaleNormal="44" workbookViewId="0">
      <selection sqref="A1:Q30"/>
    </sheetView>
  </sheetViews>
  <sheetFormatPr defaultColWidth="14.42578125" defaultRowHeight="15" customHeight="1" x14ac:dyDescent="0.3"/>
  <cols>
    <col min="1" max="1" width="5.140625" customWidth="1"/>
    <col min="2" max="2" width="45.140625" customWidth="1"/>
    <col min="3" max="3" width="44" style="26" customWidth="1"/>
    <col min="4" max="4" width="45.7109375" style="26" customWidth="1"/>
    <col min="5" max="5" width="30.5703125" style="26" customWidth="1"/>
    <col min="6" max="6" width="52.85546875" style="26" customWidth="1"/>
    <col min="7" max="7" width="14" customWidth="1"/>
    <col min="8" max="8" width="10.140625" customWidth="1"/>
    <col min="9" max="9" width="12.140625" customWidth="1"/>
    <col min="10" max="10" width="62.5703125" customWidth="1"/>
    <col min="11" max="11" width="24.7109375" customWidth="1"/>
    <col min="12" max="12" width="17.5703125" customWidth="1"/>
    <col min="13" max="13" width="19.28515625" customWidth="1"/>
    <col min="14" max="14" width="55" customWidth="1"/>
    <col min="15" max="15" width="23.5703125" hidden="1" customWidth="1"/>
    <col min="16" max="16" width="32.140625" hidden="1" customWidth="1"/>
    <col min="17" max="17" width="34.140625" hidden="1" customWidth="1"/>
    <col min="18" max="19" width="0.42578125" hidden="1" customWidth="1"/>
    <col min="20" max="22" width="8.7109375" hidden="1" customWidth="1"/>
    <col min="23" max="23" width="6.28515625" customWidth="1"/>
    <col min="24" max="24" width="6.42578125" customWidth="1"/>
    <col min="25" max="26" width="8.7109375" customWidth="1"/>
  </cols>
  <sheetData>
    <row r="1" spans="1:26" ht="54" customHeight="1" x14ac:dyDescent="0.3">
      <c r="N1" s="33" t="s">
        <v>229</v>
      </c>
      <c r="R1" s="1"/>
      <c r="S1" s="1"/>
      <c r="T1" s="1"/>
      <c r="U1" s="1"/>
      <c r="V1" s="1"/>
      <c r="W1" s="1"/>
      <c r="X1" s="1"/>
      <c r="Y1" s="1"/>
      <c r="Z1" s="1"/>
    </row>
    <row r="2" spans="1:26" ht="47.25" customHeight="1" x14ac:dyDescent="0.3">
      <c r="A2" s="35" t="s">
        <v>228</v>
      </c>
      <c r="B2" s="36"/>
      <c r="C2" s="36"/>
      <c r="D2" s="36"/>
      <c r="E2" s="36"/>
      <c r="F2" s="36"/>
      <c r="G2" s="36"/>
      <c r="H2" s="36"/>
      <c r="I2" s="36"/>
      <c r="J2" s="36"/>
      <c r="K2" s="36"/>
      <c r="L2" s="36"/>
      <c r="M2" s="36"/>
      <c r="N2" s="36"/>
      <c r="O2" s="36"/>
      <c r="P2" s="36"/>
      <c r="Q2" s="36"/>
      <c r="R2" s="1"/>
      <c r="S2" s="1"/>
      <c r="T2" s="1"/>
      <c r="U2" s="1"/>
      <c r="V2" s="1"/>
      <c r="W2" s="1"/>
      <c r="X2" s="1"/>
      <c r="Y2" s="1"/>
      <c r="Z2" s="1"/>
    </row>
    <row r="3" spans="1:26" ht="47.25" customHeight="1" x14ac:dyDescent="0.3">
      <c r="A3" s="29"/>
      <c r="B3" s="30"/>
      <c r="C3" s="30"/>
      <c r="D3" s="30"/>
      <c r="E3" s="30"/>
      <c r="F3" s="30"/>
      <c r="G3" s="30"/>
      <c r="H3" s="30"/>
      <c r="I3" s="30"/>
      <c r="J3" s="30"/>
      <c r="K3" s="30"/>
      <c r="L3" s="30"/>
      <c r="M3" s="30"/>
      <c r="N3" s="30"/>
      <c r="O3" s="34"/>
      <c r="P3" s="34"/>
      <c r="Q3" s="34"/>
      <c r="R3" s="1"/>
      <c r="S3" s="1"/>
      <c r="T3" s="1"/>
      <c r="U3" s="1"/>
      <c r="V3" s="1"/>
      <c r="W3" s="1"/>
      <c r="X3" s="1"/>
      <c r="Y3" s="1"/>
      <c r="Z3" s="1"/>
    </row>
    <row r="4" spans="1:26" ht="105" customHeight="1" x14ac:dyDescent="0.25">
      <c r="A4" s="2" t="s">
        <v>0</v>
      </c>
      <c r="B4" s="3" t="s">
        <v>1</v>
      </c>
      <c r="C4" s="27" t="s">
        <v>2</v>
      </c>
      <c r="D4" s="27" t="s">
        <v>3</v>
      </c>
      <c r="E4" s="27" t="s">
        <v>4</v>
      </c>
      <c r="F4" s="27" t="s">
        <v>5</v>
      </c>
      <c r="G4" s="4" t="s">
        <v>6</v>
      </c>
      <c r="H4" s="5" t="s">
        <v>7</v>
      </c>
      <c r="I4" s="6" t="s">
        <v>8</v>
      </c>
      <c r="J4" s="3" t="s">
        <v>9</v>
      </c>
      <c r="K4" s="3" t="s">
        <v>10</v>
      </c>
      <c r="L4" s="3" t="s">
        <v>11</v>
      </c>
      <c r="M4" s="3" t="s">
        <v>12</v>
      </c>
      <c r="N4" s="3" t="s">
        <v>13</v>
      </c>
      <c r="O4" s="7"/>
      <c r="P4" s="7"/>
      <c r="Q4" s="7"/>
      <c r="R4" s="1"/>
      <c r="S4" s="1"/>
      <c r="T4" s="1"/>
      <c r="U4" s="1"/>
      <c r="V4" s="1"/>
      <c r="W4" s="1"/>
      <c r="X4" s="1"/>
      <c r="Y4" s="1"/>
      <c r="Z4" s="1"/>
    </row>
    <row r="5" spans="1:26" ht="21" customHeight="1" x14ac:dyDescent="0.25">
      <c r="A5" s="37" t="s">
        <v>14</v>
      </c>
      <c r="B5" s="38"/>
      <c r="C5" s="38"/>
      <c r="D5" s="38"/>
      <c r="E5" s="38"/>
      <c r="F5" s="38"/>
      <c r="G5" s="38"/>
      <c r="H5" s="38"/>
      <c r="I5" s="38"/>
      <c r="J5" s="38"/>
      <c r="K5" s="38"/>
      <c r="L5" s="38"/>
      <c r="M5" s="38"/>
      <c r="N5" s="39"/>
      <c r="O5" s="7"/>
      <c r="P5" s="7"/>
      <c r="Q5" s="7"/>
      <c r="R5" s="1"/>
      <c r="S5" s="1"/>
      <c r="T5" s="1"/>
      <c r="U5" s="1"/>
      <c r="V5" s="1"/>
      <c r="W5" s="1"/>
      <c r="X5" s="1"/>
      <c r="Y5" s="1"/>
      <c r="Z5" s="1"/>
    </row>
    <row r="6" spans="1:26" ht="150" x14ac:dyDescent="0.25">
      <c r="A6" s="9" t="s">
        <v>15</v>
      </c>
      <c r="B6" s="15" t="s">
        <v>199</v>
      </c>
      <c r="C6" s="15" t="s">
        <v>198</v>
      </c>
      <c r="D6" s="16" t="s">
        <v>196</v>
      </c>
      <c r="E6" s="16" t="s">
        <v>127</v>
      </c>
      <c r="F6" s="15" t="s">
        <v>128</v>
      </c>
      <c r="G6" s="9">
        <v>1</v>
      </c>
      <c r="H6" s="9">
        <v>2</v>
      </c>
      <c r="I6" s="15" t="s">
        <v>75</v>
      </c>
      <c r="J6" s="15" t="s">
        <v>165</v>
      </c>
      <c r="K6" s="15" t="s">
        <v>45</v>
      </c>
      <c r="L6" s="15" t="s">
        <v>111</v>
      </c>
      <c r="M6" s="15" t="s">
        <v>33</v>
      </c>
      <c r="N6" s="15" t="s">
        <v>129</v>
      </c>
      <c r="O6" s="8"/>
      <c r="P6" s="8"/>
      <c r="Q6" s="8"/>
      <c r="R6" s="1"/>
      <c r="S6" s="1"/>
      <c r="T6" s="1"/>
      <c r="U6" s="1"/>
      <c r="V6" s="1"/>
      <c r="W6" s="1"/>
      <c r="X6" s="1"/>
      <c r="Y6" s="1"/>
      <c r="Z6" s="1"/>
    </row>
    <row r="7" spans="1:26" ht="393.75" x14ac:dyDescent="0.25">
      <c r="A7" s="9" t="s">
        <v>16</v>
      </c>
      <c r="B7" s="32" t="s">
        <v>200</v>
      </c>
      <c r="C7" s="16" t="s">
        <v>197</v>
      </c>
      <c r="D7" s="15" t="s">
        <v>195</v>
      </c>
      <c r="E7" s="16" t="s">
        <v>130</v>
      </c>
      <c r="F7" s="16" t="s">
        <v>209</v>
      </c>
      <c r="G7" s="16">
        <v>1</v>
      </c>
      <c r="H7" s="16">
        <v>1</v>
      </c>
      <c r="I7" s="16" t="s">
        <v>17</v>
      </c>
      <c r="J7" s="16" t="s">
        <v>210</v>
      </c>
      <c r="K7" s="15" t="s">
        <v>24</v>
      </c>
      <c r="L7" s="15" t="s">
        <v>111</v>
      </c>
      <c r="M7" s="15" t="s">
        <v>33</v>
      </c>
      <c r="N7" s="15" t="s">
        <v>131</v>
      </c>
      <c r="O7" s="8"/>
      <c r="P7" s="8"/>
      <c r="Q7" s="8"/>
      <c r="R7" s="1"/>
      <c r="S7" s="1"/>
      <c r="T7" s="1"/>
      <c r="U7" s="1"/>
      <c r="V7" s="1"/>
      <c r="W7" s="1"/>
      <c r="X7" s="1"/>
      <c r="Y7" s="1"/>
      <c r="Z7" s="1"/>
    </row>
    <row r="8" spans="1:26" ht="409.5" x14ac:dyDescent="0.25">
      <c r="A8" s="9" t="s">
        <v>77</v>
      </c>
      <c r="B8" s="15" t="s">
        <v>225</v>
      </c>
      <c r="C8" s="16" t="s">
        <v>65</v>
      </c>
      <c r="D8" s="16" t="s">
        <v>179</v>
      </c>
      <c r="E8" s="15" t="s">
        <v>18</v>
      </c>
      <c r="F8" s="15" t="s">
        <v>164</v>
      </c>
      <c r="G8" s="9">
        <v>1</v>
      </c>
      <c r="H8" s="9">
        <v>2</v>
      </c>
      <c r="I8" s="9" t="s">
        <v>19</v>
      </c>
      <c r="J8" s="16" t="s">
        <v>211</v>
      </c>
      <c r="K8" s="15" t="s">
        <v>119</v>
      </c>
      <c r="L8" s="9" t="str">
        <f>L6</f>
        <v>Директор та заступник директора департаменту суддівської кар'єри секретаріату Комісії</v>
      </c>
      <c r="M8" s="15" t="s">
        <v>33</v>
      </c>
      <c r="N8" s="16" t="s">
        <v>163</v>
      </c>
      <c r="O8" s="10"/>
      <c r="P8" s="10"/>
      <c r="Q8" s="10"/>
      <c r="R8" s="11"/>
      <c r="S8" s="11"/>
      <c r="T8" s="11"/>
      <c r="U8" s="11"/>
      <c r="V8" s="11"/>
      <c r="W8" s="11"/>
      <c r="X8" s="11"/>
      <c r="Y8" s="11"/>
      <c r="Z8" s="11"/>
    </row>
    <row r="9" spans="1:26" ht="330.75" customHeight="1" x14ac:dyDescent="0.25">
      <c r="A9" s="9" t="s">
        <v>20</v>
      </c>
      <c r="B9" s="16" t="s">
        <v>224</v>
      </c>
      <c r="C9" s="16" t="s">
        <v>78</v>
      </c>
      <c r="D9" s="16" t="s">
        <v>193</v>
      </c>
      <c r="E9" s="16" t="s">
        <v>79</v>
      </c>
      <c r="F9" s="16" t="str">
        <f>[1]Лист1!$F$8</f>
        <v xml:space="preserve">1. Контроль за дотриманням спеціального та антикорупційного законодавства під час опрацювання інформації з обмеженим доступом – моніторинг інформаційно-телекомунікаційної системи на предмет перегляду, скачування або друку сторонніми особами та інформування керівництва про його результати. 2. Попередження працівників про персональну відповідальність за розголошення інформації з обмеженим доступом і за порушення антикорупційного законодавства. 3. Рішення ухвалюється Комісією у пленарному складі. </v>
      </c>
      <c r="G9" s="16">
        <v>1</v>
      </c>
      <c r="H9" s="16">
        <v>1</v>
      </c>
      <c r="I9" s="16" t="s">
        <v>17</v>
      </c>
      <c r="J9" s="16" t="s">
        <v>80</v>
      </c>
      <c r="K9" s="16" t="str">
        <f>[1]Лист1!$K$8</f>
        <v>систематично перед проведенням процедури добору та перед затвердженням переліку осіб, відповідальних за організаційне забезпечення проведення кваліфікаційного іспиту для кандидатів на посаду судді</v>
      </c>
      <c r="L9" s="16" t="s">
        <v>100</v>
      </c>
      <c r="M9" s="16" t="s">
        <v>33</v>
      </c>
      <c r="N9" s="16" t="s">
        <v>101</v>
      </c>
      <c r="O9" s="10"/>
      <c r="P9" s="10"/>
      <c r="Q9" s="10"/>
      <c r="R9" s="11"/>
      <c r="S9" s="11"/>
      <c r="T9" s="11"/>
      <c r="U9" s="11"/>
      <c r="V9" s="11"/>
      <c r="W9" s="11"/>
      <c r="X9" s="11"/>
      <c r="Y9" s="11"/>
      <c r="Z9" s="11"/>
    </row>
    <row r="10" spans="1:26" ht="240.75" customHeight="1" x14ac:dyDescent="0.25">
      <c r="A10" s="9" t="s">
        <v>22</v>
      </c>
      <c r="B10" s="9" t="s">
        <v>21</v>
      </c>
      <c r="C10" s="16" t="s">
        <v>59</v>
      </c>
      <c r="D10" s="15" t="s">
        <v>194</v>
      </c>
      <c r="E10" s="15" t="s">
        <v>18</v>
      </c>
      <c r="F10" s="15" t="s">
        <v>166</v>
      </c>
      <c r="G10" s="9">
        <v>1</v>
      </c>
      <c r="H10" s="9">
        <v>2</v>
      </c>
      <c r="I10" s="9" t="s">
        <v>19</v>
      </c>
      <c r="J10" s="15" t="s">
        <v>167</v>
      </c>
      <c r="K10" s="15" t="s">
        <v>227</v>
      </c>
      <c r="L10" s="15" t="s">
        <v>111</v>
      </c>
      <c r="M10" s="15" t="s">
        <v>33</v>
      </c>
      <c r="N10" s="9" t="s">
        <v>60</v>
      </c>
      <c r="O10" s="10"/>
      <c r="P10" s="10"/>
      <c r="Q10" s="10"/>
      <c r="R10" s="11"/>
      <c r="S10" s="11"/>
      <c r="T10" s="11"/>
      <c r="U10" s="11"/>
      <c r="V10" s="11"/>
      <c r="W10" s="11"/>
      <c r="X10" s="11"/>
      <c r="Y10" s="11"/>
      <c r="Z10" s="11"/>
    </row>
    <row r="11" spans="1:26" ht="316.5" customHeight="1" x14ac:dyDescent="0.25">
      <c r="A11" s="9" t="s">
        <v>25</v>
      </c>
      <c r="B11" s="15" t="s">
        <v>223</v>
      </c>
      <c r="C11" s="16" t="s">
        <v>201</v>
      </c>
      <c r="D11" s="16" t="s">
        <v>192</v>
      </c>
      <c r="E11" s="15" t="s">
        <v>18</v>
      </c>
      <c r="F11" s="15" t="s">
        <v>23</v>
      </c>
      <c r="G11" s="9">
        <v>1</v>
      </c>
      <c r="H11" s="9">
        <v>1</v>
      </c>
      <c r="I11" s="9" t="s">
        <v>17</v>
      </c>
      <c r="J11" s="15" t="s">
        <v>175</v>
      </c>
      <c r="K11" s="9" t="s">
        <v>24</v>
      </c>
      <c r="L11" s="9" t="s">
        <v>111</v>
      </c>
      <c r="M11" s="15" t="s">
        <v>33</v>
      </c>
      <c r="N11" s="15" t="s">
        <v>176</v>
      </c>
      <c r="O11" s="10"/>
      <c r="P11" s="10"/>
      <c r="Q11" s="10"/>
      <c r="R11" s="11"/>
      <c r="S11" s="11"/>
      <c r="T11" s="11"/>
      <c r="U11" s="11"/>
      <c r="V11" s="11"/>
      <c r="W11" s="11"/>
      <c r="X11" s="11"/>
      <c r="Y11" s="11"/>
      <c r="Z11" s="11"/>
    </row>
    <row r="12" spans="1:26" ht="409.5" x14ac:dyDescent="0.25">
      <c r="A12" s="9" t="s">
        <v>27</v>
      </c>
      <c r="B12" s="16" t="s">
        <v>222</v>
      </c>
      <c r="C12" s="16" t="s">
        <v>61</v>
      </c>
      <c r="D12" s="16" t="s">
        <v>190</v>
      </c>
      <c r="E12" s="15" t="s">
        <v>62</v>
      </c>
      <c r="F12" s="16" t="s">
        <v>76</v>
      </c>
      <c r="G12" s="9">
        <v>1</v>
      </c>
      <c r="H12" s="9">
        <v>2</v>
      </c>
      <c r="I12" s="9" t="s">
        <v>26</v>
      </c>
      <c r="J12" s="16" t="s">
        <v>63</v>
      </c>
      <c r="K12" s="15" t="s">
        <v>120</v>
      </c>
      <c r="L12" s="15" t="s">
        <v>111</v>
      </c>
      <c r="M12" s="15" t="s">
        <v>33</v>
      </c>
      <c r="N12" s="16" t="s">
        <v>161</v>
      </c>
      <c r="O12" s="12"/>
      <c r="P12" s="1"/>
      <c r="Q12" s="1"/>
      <c r="R12" s="1"/>
      <c r="S12" s="1"/>
      <c r="T12" s="1"/>
      <c r="U12" s="1"/>
      <c r="V12" s="1"/>
      <c r="W12" s="1"/>
      <c r="X12" s="1"/>
      <c r="Y12" s="1"/>
      <c r="Z12" s="1"/>
    </row>
    <row r="13" spans="1:26" ht="287.25" customHeight="1" x14ac:dyDescent="0.25">
      <c r="A13" s="9" t="s">
        <v>28</v>
      </c>
      <c r="B13" s="15" t="s">
        <v>220</v>
      </c>
      <c r="C13" s="15" t="s">
        <v>64</v>
      </c>
      <c r="D13" s="16" t="s">
        <v>189</v>
      </c>
      <c r="E13" s="15" t="s">
        <v>67</v>
      </c>
      <c r="F13" s="15" t="s">
        <v>132</v>
      </c>
      <c r="G13" s="9">
        <v>1</v>
      </c>
      <c r="H13" s="9">
        <v>1</v>
      </c>
      <c r="I13" s="9" t="s">
        <v>17</v>
      </c>
      <c r="J13" s="16" t="s">
        <v>133</v>
      </c>
      <c r="K13" s="15" t="s">
        <v>24</v>
      </c>
      <c r="L13" s="15" t="s">
        <v>112</v>
      </c>
      <c r="M13" s="15" t="s">
        <v>33</v>
      </c>
      <c r="N13" s="16" t="s">
        <v>162</v>
      </c>
      <c r="O13" s="13"/>
      <c r="P13" s="1"/>
      <c r="Q13" s="1"/>
      <c r="R13" s="1"/>
      <c r="S13" s="1"/>
      <c r="T13" s="1"/>
      <c r="U13" s="1"/>
      <c r="V13" s="1"/>
      <c r="W13" s="1"/>
      <c r="X13" s="1"/>
      <c r="Y13" s="1"/>
      <c r="Z13" s="1"/>
    </row>
    <row r="14" spans="1:26" ht="409.5" x14ac:dyDescent="0.25">
      <c r="A14" s="9" t="s">
        <v>29</v>
      </c>
      <c r="B14" s="15" t="s">
        <v>221</v>
      </c>
      <c r="C14" s="16" t="s">
        <v>66</v>
      </c>
      <c r="D14" s="16" t="s">
        <v>191</v>
      </c>
      <c r="E14" s="15" t="s">
        <v>134</v>
      </c>
      <c r="F14" s="16" t="s">
        <v>135</v>
      </c>
      <c r="G14" s="9">
        <v>1</v>
      </c>
      <c r="H14" s="9">
        <v>2</v>
      </c>
      <c r="I14" s="9" t="s">
        <v>19</v>
      </c>
      <c r="J14" s="16" t="s">
        <v>136</v>
      </c>
      <c r="K14" s="16" t="s">
        <v>121</v>
      </c>
      <c r="L14" s="15" t="s">
        <v>111</v>
      </c>
      <c r="M14" s="15" t="s">
        <v>103</v>
      </c>
      <c r="N14" s="16" t="s">
        <v>177</v>
      </c>
      <c r="O14" s="1"/>
      <c r="P14" s="1"/>
      <c r="Q14" s="1"/>
      <c r="R14" s="1"/>
      <c r="S14" s="1"/>
      <c r="T14" s="1"/>
      <c r="U14" s="1"/>
      <c r="V14" s="1"/>
      <c r="W14" s="1"/>
      <c r="X14" s="1"/>
      <c r="Y14" s="1"/>
      <c r="Z14" s="1"/>
    </row>
    <row r="15" spans="1:26" ht="159" customHeight="1" x14ac:dyDescent="0.25">
      <c r="A15" s="9" t="s">
        <v>30</v>
      </c>
      <c r="B15" s="15" t="s">
        <v>226</v>
      </c>
      <c r="C15" s="15" t="s">
        <v>208</v>
      </c>
      <c r="D15" s="15" t="s">
        <v>188</v>
      </c>
      <c r="E15" s="15" t="s">
        <v>68</v>
      </c>
      <c r="F15" s="15" t="s">
        <v>69</v>
      </c>
      <c r="G15" s="9">
        <v>1</v>
      </c>
      <c r="H15" s="9">
        <v>1</v>
      </c>
      <c r="I15" s="9" t="s">
        <v>17</v>
      </c>
      <c r="J15" s="16" t="s">
        <v>160</v>
      </c>
      <c r="K15" s="15" t="s">
        <v>113</v>
      </c>
      <c r="L15" s="9" t="s">
        <v>110</v>
      </c>
      <c r="M15" s="15" t="s">
        <v>103</v>
      </c>
      <c r="N15" s="16" t="s">
        <v>137</v>
      </c>
      <c r="O15" s="11"/>
      <c r="P15" s="11"/>
      <c r="Q15" s="11"/>
      <c r="R15" s="11"/>
      <c r="S15" s="11"/>
      <c r="T15" s="11"/>
      <c r="U15" s="11"/>
      <c r="V15" s="11"/>
      <c r="W15" s="11"/>
      <c r="X15" s="11"/>
      <c r="Y15" s="11"/>
      <c r="Z15" s="11"/>
    </row>
    <row r="16" spans="1:26" ht="300" x14ac:dyDescent="0.25">
      <c r="A16" s="9" t="s">
        <v>32</v>
      </c>
      <c r="B16" s="15" t="s">
        <v>219</v>
      </c>
      <c r="C16" s="15" t="s">
        <v>70</v>
      </c>
      <c r="D16" s="16" t="s">
        <v>187</v>
      </c>
      <c r="E16" s="15" t="s">
        <v>134</v>
      </c>
      <c r="F16" s="15" t="s">
        <v>140</v>
      </c>
      <c r="G16" s="9">
        <v>1</v>
      </c>
      <c r="H16" s="9">
        <v>2</v>
      </c>
      <c r="I16" s="9" t="s">
        <v>19</v>
      </c>
      <c r="J16" s="15" t="s">
        <v>139</v>
      </c>
      <c r="K16" s="15" t="s">
        <v>24</v>
      </c>
      <c r="L16" s="15" t="s">
        <v>111</v>
      </c>
      <c r="M16" s="15" t="s">
        <v>103</v>
      </c>
      <c r="N16" s="16" t="s">
        <v>138</v>
      </c>
      <c r="O16" s="14"/>
      <c r="P16" s="11"/>
      <c r="Q16" s="11"/>
      <c r="R16" s="11"/>
      <c r="S16" s="11"/>
      <c r="T16" s="11"/>
      <c r="U16" s="11"/>
      <c r="V16" s="11"/>
      <c r="W16" s="11"/>
      <c r="X16" s="11"/>
      <c r="Y16" s="11"/>
      <c r="Z16" s="11"/>
    </row>
    <row r="17" spans="1:26" ht="41.25" customHeight="1" x14ac:dyDescent="0.25">
      <c r="A17" s="46" t="s">
        <v>31</v>
      </c>
      <c r="B17" s="47"/>
      <c r="C17" s="47"/>
      <c r="D17" s="47"/>
      <c r="E17" s="47"/>
      <c r="F17" s="47"/>
      <c r="G17" s="47"/>
      <c r="H17" s="47"/>
      <c r="I17" s="47"/>
      <c r="J17" s="47"/>
      <c r="K17" s="47"/>
      <c r="L17" s="47"/>
      <c r="M17" s="47"/>
      <c r="N17" s="48"/>
      <c r="O17" s="1"/>
      <c r="P17" s="1"/>
      <c r="Q17" s="1"/>
      <c r="R17" s="1"/>
      <c r="S17" s="1"/>
      <c r="T17" s="1"/>
      <c r="U17" s="1"/>
      <c r="V17" s="1"/>
      <c r="W17" s="1"/>
      <c r="X17" s="1"/>
      <c r="Y17" s="1"/>
      <c r="Z17" s="1"/>
    </row>
    <row r="18" spans="1:26" ht="206.25" x14ac:dyDescent="0.25">
      <c r="A18" s="9" t="s">
        <v>34</v>
      </c>
      <c r="B18" s="15" t="s">
        <v>218</v>
      </c>
      <c r="C18" s="15" t="s">
        <v>71</v>
      </c>
      <c r="D18" s="16" t="s">
        <v>186</v>
      </c>
      <c r="E18" s="15" t="s">
        <v>141</v>
      </c>
      <c r="F18" s="16" t="s">
        <v>142</v>
      </c>
      <c r="G18" s="9">
        <v>1</v>
      </c>
      <c r="H18" s="9">
        <v>2</v>
      </c>
      <c r="I18" s="15" t="s">
        <v>72</v>
      </c>
      <c r="J18" s="15" t="s">
        <v>143</v>
      </c>
      <c r="K18" s="15" t="s">
        <v>122</v>
      </c>
      <c r="L18" s="15" t="s">
        <v>174</v>
      </c>
      <c r="M18" s="15" t="s">
        <v>33</v>
      </c>
      <c r="N18" s="15" t="s">
        <v>105</v>
      </c>
      <c r="O18" s="1"/>
      <c r="P18" s="1"/>
      <c r="Q18" s="1"/>
      <c r="R18" s="1"/>
      <c r="S18" s="1"/>
      <c r="T18" s="1"/>
      <c r="U18" s="1"/>
      <c r="V18" s="1"/>
      <c r="W18" s="1"/>
      <c r="X18" s="1"/>
      <c r="Y18" s="1"/>
      <c r="Z18" s="1"/>
    </row>
    <row r="19" spans="1:26" ht="187.5" x14ac:dyDescent="0.25">
      <c r="A19" s="9" t="s">
        <v>36</v>
      </c>
      <c r="B19" s="16" t="s">
        <v>217</v>
      </c>
      <c r="C19" s="16" t="s">
        <v>207</v>
      </c>
      <c r="D19" s="16" t="s">
        <v>185</v>
      </c>
      <c r="E19" s="16" t="s">
        <v>147</v>
      </c>
      <c r="F19" s="16" t="s">
        <v>159</v>
      </c>
      <c r="G19" s="9">
        <v>1</v>
      </c>
      <c r="H19" s="9">
        <v>1</v>
      </c>
      <c r="I19" s="15" t="s">
        <v>72</v>
      </c>
      <c r="J19" s="9" t="s">
        <v>35</v>
      </c>
      <c r="K19" s="15" t="s">
        <v>123</v>
      </c>
      <c r="L19" s="15" t="s">
        <v>114</v>
      </c>
      <c r="M19" s="15" t="s">
        <v>33</v>
      </c>
      <c r="N19" s="15" t="s">
        <v>105</v>
      </c>
      <c r="O19" s="1"/>
      <c r="P19" s="1"/>
      <c r="Q19" s="1"/>
      <c r="R19" s="1"/>
      <c r="S19" s="1"/>
      <c r="T19" s="1"/>
      <c r="U19" s="1"/>
      <c r="V19" s="1"/>
      <c r="W19" s="1"/>
      <c r="X19" s="1"/>
      <c r="Y19" s="1"/>
      <c r="Z19" s="1"/>
    </row>
    <row r="20" spans="1:26" ht="158.25" customHeight="1" x14ac:dyDescent="0.25">
      <c r="A20" s="9" t="s">
        <v>38</v>
      </c>
      <c r="B20" s="15" t="s">
        <v>216</v>
      </c>
      <c r="C20" s="16" t="s">
        <v>205</v>
      </c>
      <c r="D20" s="16" t="s">
        <v>184</v>
      </c>
      <c r="E20" s="15" t="s">
        <v>37</v>
      </c>
      <c r="F20" s="16" t="s">
        <v>145</v>
      </c>
      <c r="G20" s="9">
        <v>1</v>
      </c>
      <c r="H20" s="9">
        <v>1</v>
      </c>
      <c r="I20" s="9" t="s">
        <v>17</v>
      </c>
      <c r="J20" s="16" t="s">
        <v>146</v>
      </c>
      <c r="K20" s="15" t="s">
        <v>123</v>
      </c>
      <c r="L20" s="15" t="s">
        <v>115</v>
      </c>
      <c r="M20" s="15" t="s">
        <v>33</v>
      </c>
      <c r="N20" s="15" t="s">
        <v>109</v>
      </c>
      <c r="O20" s="1"/>
      <c r="P20" s="1"/>
      <c r="Q20" s="1"/>
      <c r="R20" s="1"/>
      <c r="S20" s="1"/>
      <c r="T20" s="1"/>
      <c r="U20" s="1"/>
      <c r="V20" s="1"/>
      <c r="W20" s="1"/>
      <c r="X20" s="1"/>
      <c r="Y20" s="1"/>
      <c r="Z20" s="1"/>
    </row>
    <row r="21" spans="1:26" ht="181.5" customHeight="1" x14ac:dyDescent="0.25">
      <c r="A21" s="9" t="s">
        <v>40</v>
      </c>
      <c r="B21" s="16" t="s">
        <v>93</v>
      </c>
      <c r="C21" s="16" t="s">
        <v>204</v>
      </c>
      <c r="D21" s="16" t="s">
        <v>144</v>
      </c>
      <c r="E21" s="16" t="s">
        <v>94</v>
      </c>
      <c r="F21" s="16" t="s">
        <v>148</v>
      </c>
      <c r="G21" s="16">
        <v>1</v>
      </c>
      <c r="H21" s="16">
        <v>1</v>
      </c>
      <c r="I21" s="16" t="s">
        <v>17</v>
      </c>
      <c r="J21" s="16" t="s">
        <v>95</v>
      </c>
      <c r="K21" s="16" t="s">
        <v>123</v>
      </c>
      <c r="L21" s="16" t="s">
        <v>115</v>
      </c>
      <c r="M21" s="16" t="s">
        <v>33</v>
      </c>
      <c r="N21" s="15" t="s">
        <v>108</v>
      </c>
      <c r="O21" s="1"/>
      <c r="P21" s="1"/>
      <c r="Q21" s="1"/>
      <c r="R21" s="1"/>
      <c r="S21" s="1"/>
      <c r="T21" s="1"/>
      <c r="U21" s="1"/>
      <c r="V21" s="1"/>
      <c r="W21" s="1"/>
      <c r="X21" s="1"/>
      <c r="Y21" s="1"/>
      <c r="Z21" s="1"/>
    </row>
    <row r="22" spans="1:26" ht="169.5" customHeight="1" x14ac:dyDescent="0.25">
      <c r="A22" s="9" t="s">
        <v>41</v>
      </c>
      <c r="B22" s="16" t="s">
        <v>96</v>
      </c>
      <c r="C22" s="16" t="s">
        <v>206</v>
      </c>
      <c r="D22" s="16" t="s">
        <v>183</v>
      </c>
      <c r="E22" s="16" t="s">
        <v>94</v>
      </c>
      <c r="F22" s="16" t="s">
        <v>97</v>
      </c>
      <c r="G22" s="16">
        <v>1</v>
      </c>
      <c r="H22" s="16">
        <v>1</v>
      </c>
      <c r="I22" s="16" t="s">
        <v>98</v>
      </c>
      <c r="J22" s="16" t="s">
        <v>99</v>
      </c>
      <c r="K22" s="16" t="s">
        <v>124</v>
      </c>
      <c r="L22" s="16"/>
      <c r="M22" s="16" t="s">
        <v>33</v>
      </c>
      <c r="N22" s="9"/>
      <c r="O22" s="1"/>
      <c r="P22" s="1"/>
      <c r="Q22" s="1"/>
      <c r="R22" s="1"/>
      <c r="S22" s="1"/>
      <c r="T22" s="1"/>
      <c r="U22" s="1"/>
      <c r="V22" s="1"/>
      <c r="W22" s="1"/>
      <c r="X22" s="1"/>
      <c r="Y22" s="1"/>
      <c r="Z22" s="1"/>
    </row>
    <row r="23" spans="1:26" ht="236.25" customHeight="1" x14ac:dyDescent="0.25">
      <c r="A23" s="9" t="s">
        <v>46</v>
      </c>
      <c r="B23" s="16" t="s">
        <v>215</v>
      </c>
      <c r="C23" s="15" t="s">
        <v>39</v>
      </c>
      <c r="D23" s="16" t="s">
        <v>182</v>
      </c>
      <c r="E23" s="15" t="s">
        <v>168</v>
      </c>
      <c r="F23" s="16" t="s">
        <v>169</v>
      </c>
      <c r="G23" s="9">
        <v>1</v>
      </c>
      <c r="H23" s="15">
        <v>2</v>
      </c>
      <c r="I23" s="15" t="s">
        <v>75</v>
      </c>
      <c r="J23" s="15" t="s">
        <v>173</v>
      </c>
      <c r="K23" s="15" t="s">
        <v>123</v>
      </c>
      <c r="L23" s="15" t="s">
        <v>111</v>
      </c>
      <c r="M23" s="15" t="s">
        <v>118</v>
      </c>
      <c r="N23" s="15" t="s">
        <v>105</v>
      </c>
      <c r="O23" s="1"/>
      <c r="P23" s="1"/>
      <c r="Q23" s="1"/>
      <c r="R23" s="1"/>
      <c r="S23" s="1"/>
      <c r="T23" s="1"/>
      <c r="U23" s="1"/>
      <c r="V23" s="1"/>
      <c r="W23" s="1"/>
      <c r="X23" s="1"/>
      <c r="Y23" s="1"/>
      <c r="Z23" s="1"/>
    </row>
    <row r="24" spans="1:26" ht="207.75" customHeight="1" x14ac:dyDescent="0.25">
      <c r="A24" s="9" t="s">
        <v>49</v>
      </c>
      <c r="B24" s="18" t="s">
        <v>214</v>
      </c>
      <c r="C24" s="18" t="s">
        <v>73</v>
      </c>
      <c r="D24" s="18" t="s">
        <v>149</v>
      </c>
      <c r="E24" s="18" t="s">
        <v>150</v>
      </c>
      <c r="F24" s="18" t="s">
        <v>74</v>
      </c>
      <c r="G24" s="17">
        <v>1</v>
      </c>
      <c r="H24" s="17">
        <v>2</v>
      </c>
      <c r="I24" s="17">
        <v>2</v>
      </c>
      <c r="J24" s="19" t="s">
        <v>151</v>
      </c>
      <c r="K24" s="18" t="s">
        <v>125</v>
      </c>
      <c r="L24" s="18" t="s">
        <v>116</v>
      </c>
      <c r="M24" s="18" t="s">
        <v>103</v>
      </c>
      <c r="N24" s="18" t="s">
        <v>105</v>
      </c>
      <c r="O24" s="1"/>
      <c r="P24" s="1"/>
      <c r="Q24" s="1"/>
      <c r="R24" s="1"/>
      <c r="S24" s="1"/>
      <c r="T24" s="1"/>
      <c r="U24" s="1"/>
      <c r="V24" s="1"/>
      <c r="W24" s="1"/>
      <c r="X24" s="1"/>
      <c r="Y24" s="1"/>
      <c r="Z24" s="1"/>
    </row>
    <row r="25" spans="1:26" ht="207" customHeight="1" x14ac:dyDescent="0.25">
      <c r="A25" s="41" t="s">
        <v>54</v>
      </c>
      <c r="B25" s="44" t="s">
        <v>213</v>
      </c>
      <c r="C25" s="40" t="s">
        <v>81</v>
      </c>
      <c r="D25" s="40" t="s">
        <v>181</v>
      </c>
      <c r="E25" s="40" t="s">
        <v>82</v>
      </c>
      <c r="F25" s="40" t="s">
        <v>83</v>
      </c>
      <c r="G25" s="45">
        <v>1</v>
      </c>
      <c r="H25" s="45">
        <v>2</v>
      </c>
      <c r="I25" s="45">
        <v>2</v>
      </c>
      <c r="J25" s="22" t="s">
        <v>84</v>
      </c>
      <c r="K25" s="22" t="s">
        <v>42</v>
      </c>
      <c r="L25" s="49" t="s">
        <v>117</v>
      </c>
      <c r="M25" s="22" t="s">
        <v>43</v>
      </c>
      <c r="N25" s="22" t="s">
        <v>85</v>
      </c>
      <c r="O25" s="1"/>
      <c r="P25" s="1"/>
      <c r="Q25" s="1"/>
      <c r="R25" s="1"/>
      <c r="S25" s="1"/>
      <c r="T25" s="1"/>
      <c r="U25" s="1"/>
      <c r="V25" s="1"/>
      <c r="W25" s="1"/>
      <c r="X25" s="1"/>
      <c r="Y25" s="1"/>
      <c r="Z25" s="1"/>
    </row>
    <row r="26" spans="1:26" ht="193.5" customHeight="1" x14ac:dyDescent="0.25">
      <c r="A26" s="42"/>
      <c r="B26" s="44"/>
      <c r="C26" s="40"/>
      <c r="D26" s="40"/>
      <c r="E26" s="40"/>
      <c r="F26" s="40"/>
      <c r="G26" s="45"/>
      <c r="H26" s="45"/>
      <c r="I26" s="45"/>
      <c r="J26" s="22" t="s">
        <v>86</v>
      </c>
      <c r="K26" s="22" t="s">
        <v>87</v>
      </c>
      <c r="L26" s="50"/>
      <c r="M26" s="22" t="s">
        <v>43</v>
      </c>
      <c r="N26" s="22" t="s">
        <v>88</v>
      </c>
      <c r="O26" s="1"/>
      <c r="P26" s="1"/>
      <c r="Q26" s="1"/>
      <c r="R26" s="1"/>
      <c r="S26" s="1"/>
      <c r="T26" s="1"/>
      <c r="U26" s="1"/>
      <c r="V26" s="1"/>
      <c r="W26" s="1"/>
      <c r="X26" s="1"/>
      <c r="Y26" s="1"/>
      <c r="Z26" s="1"/>
    </row>
    <row r="27" spans="1:26" ht="228" customHeight="1" x14ac:dyDescent="0.25">
      <c r="A27" s="43"/>
      <c r="B27" s="44"/>
      <c r="C27" s="25" t="s">
        <v>44</v>
      </c>
      <c r="D27" s="25" t="s">
        <v>180</v>
      </c>
      <c r="E27" s="25" t="s">
        <v>89</v>
      </c>
      <c r="F27" s="25" t="s">
        <v>90</v>
      </c>
      <c r="G27" s="23">
        <v>1</v>
      </c>
      <c r="H27" s="23">
        <v>2</v>
      </c>
      <c r="I27" s="23">
        <v>2</v>
      </c>
      <c r="J27" s="22" t="s">
        <v>91</v>
      </c>
      <c r="K27" s="22" t="s">
        <v>45</v>
      </c>
      <c r="L27" s="51"/>
      <c r="M27" s="22" t="s">
        <v>43</v>
      </c>
      <c r="N27" s="22" t="s">
        <v>92</v>
      </c>
      <c r="O27" s="1"/>
      <c r="P27" s="1"/>
      <c r="Q27" s="1"/>
      <c r="R27" s="1"/>
      <c r="S27" s="1"/>
      <c r="T27" s="1"/>
      <c r="U27" s="1"/>
      <c r="V27" s="1"/>
      <c r="W27" s="1"/>
      <c r="X27" s="1"/>
      <c r="Y27" s="1"/>
      <c r="Z27" s="1"/>
    </row>
    <row r="28" spans="1:26" ht="393.75" x14ac:dyDescent="0.25">
      <c r="A28" s="9" t="s">
        <v>202</v>
      </c>
      <c r="B28" s="20" t="s">
        <v>47</v>
      </c>
      <c r="C28" s="21" t="s">
        <v>48</v>
      </c>
      <c r="D28" s="21" t="s">
        <v>153</v>
      </c>
      <c r="E28" s="21" t="s">
        <v>154</v>
      </c>
      <c r="F28" s="21" t="s">
        <v>152</v>
      </c>
      <c r="G28" s="20">
        <v>1</v>
      </c>
      <c r="H28" s="20">
        <v>2</v>
      </c>
      <c r="I28" s="21" t="s">
        <v>58</v>
      </c>
      <c r="J28" s="21" t="s">
        <v>155</v>
      </c>
      <c r="K28" s="24" t="s">
        <v>102</v>
      </c>
      <c r="L28" s="31" t="s">
        <v>230</v>
      </c>
      <c r="M28" s="20" t="s">
        <v>33</v>
      </c>
      <c r="N28" s="21" t="s">
        <v>105</v>
      </c>
      <c r="O28" s="1"/>
      <c r="P28" s="1"/>
      <c r="Q28" s="1"/>
      <c r="R28" s="1"/>
      <c r="S28" s="1"/>
      <c r="T28" s="1"/>
      <c r="U28" s="1"/>
      <c r="V28" s="1"/>
      <c r="W28" s="1"/>
      <c r="X28" s="1"/>
      <c r="Y28" s="1"/>
      <c r="Z28" s="1"/>
    </row>
    <row r="29" spans="1:26" ht="254.25" customHeight="1" x14ac:dyDescent="0.25">
      <c r="A29" s="9" t="s">
        <v>202</v>
      </c>
      <c r="B29" s="9" t="s">
        <v>50</v>
      </c>
      <c r="C29" s="15" t="s">
        <v>51</v>
      </c>
      <c r="D29" s="15" t="s">
        <v>170</v>
      </c>
      <c r="E29" s="15" t="s">
        <v>171</v>
      </c>
      <c r="F29" s="15" t="s">
        <v>172</v>
      </c>
      <c r="G29" s="9">
        <v>1</v>
      </c>
      <c r="H29" s="9">
        <v>2</v>
      </c>
      <c r="I29" s="9" t="s">
        <v>52</v>
      </c>
      <c r="J29" s="15" t="s">
        <v>53</v>
      </c>
      <c r="K29" s="15" t="s">
        <v>126</v>
      </c>
      <c r="L29" s="15" t="s">
        <v>178</v>
      </c>
      <c r="M29" s="9" t="s">
        <v>33</v>
      </c>
      <c r="N29" s="15" t="s">
        <v>106</v>
      </c>
      <c r="O29" s="1"/>
      <c r="P29" s="1"/>
      <c r="Q29" s="1"/>
      <c r="R29" s="1"/>
      <c r="S29" s="1"/>
      <c r="T29" s="1"/>
      <c r="U29" s="1"/>
      <c r="V29" s="1"/>
      <c r="W29" s="1"/>
      <c r="X29" s="1"/>
      <c r="Y29" s="1"/>
      <c r="Z29" s="1"/>
    </row>
    <row r="30" spans="1:26" ht="196.5" customHeight="1" x14ac:dyDescent="0.25">
      <c r="A30" s="9" t="s">
        <v>203</v>
      </c>
      <c r="B30" s="15" t="s">
        <v>212</v>
      </c>
      <c r="C30" s="15" t="s">
        <v>55</v>
      </c>
      <c r="D30" s="15" t="s">
        <v>156</v>
      </c>
      <c r="E30" s="15" t="s">
        <v>157</v>
      </c>
      <c r="F30" s="15" t="s">
        <v>158</v>
      </c>
      <c r="G30" s="9">
        <v>1</v>
      </c>
      <c r="H30" s="9">
        <v>2</v>
      </c>
      <c r="I30" s="9" t="s">
        <v>56</v>
      </c>
      <c r="J30" s="15" t="s">
        <v>57</v>
      </c>
      <c r="K30" s="15" t="s">
        <v>104</v>
      </c>
      <c r="L30" s="15" t="s">
        <v>115</v>
      </c>
      <c r="M30" s="15" t="s">
        <v>33</v>
      </c>
      <c r="N30" s="15" t="s">
        <v>107</v>
      </c>
      <c r="O30" s="1"/>
      <c r="P30" s="1"/>
      <c r="Q30" s="1"/>
      <c r="R30" s="1"/>
      <c r="S30" s="1"/>
      <c r="T30" s="1"/>
      <c r="U30" s="1"/>
      <c r="V30" s="1"/>
      <c r="W30" s="1"/>
      <c r="X30" s="1"/>
      <c r="Y30" s="1"/>
      <c r="Z30" s="1"/>
    </row>
    <row r="31" spans="1:26" ht="15.75" customHeight="1" x14ac:dyDescent="0.25">
      <c r="A31" s="9"/>
      <c r="B31" s="9"/>
      <c r="C31" s="15"/>
      <c r="D31" s="15"/>
      <c r="E31" s="15"/>
      <c r="F31" s="15"/>
      <c r="G31" s="9"/>
      <c r="H31" s="9"/>
      <c r="I31" s="9"/>
      <c r="J31" s="9"/>
      <c r="K31" s="9"/>
      <c r="L31" s="9"/>
      <c r="M31" s="9"/>
      <c r="N31" s="9"/>
      <c r="O31" s="1"/>
      <c r="P31" s="1"/>
      <c r="Q31" s="1"/>
      <c r="R31" s="1"/>
      <c r="S31" s="1"/>
      <c r="T31" s="1"/>
      <c r="U31" s="1"/>
      <c r="V31" s="1"/>
      <c r="W31" s="1"/>
      <c r="X31" s="1"/>
      <c r="Y31" s="1"/>
      <c r="Z31" s="1"/>
    </row>
    <row r="32" spans="1:26" ht="15.75" customHeight="1" x14ac:dyDescent="0.25">
      <c r="A32" s="9"/>
      <c r="B32" s="9"/>
      <c r="C32" s="15"/>
      <c r="D32" s="15"/>
      <c r="E32" s="15"/>
      <c r="F32" s="15"/>
      <c r="G32" s="9"/>
      <c r="H32" s="9"/>
      <c r="I32" s="9"/>
      <c r="J32" s="9"/>
      <c r="K32" s="9"/>
      <c r="L32" s="9"/>
      <c r="M32" s="9"/>
      <c r="N32" s="9"/>
      <c r="O32" s="1"/>
      <c r="P32" s="1"/>
      <c r="Q32" s="1"/>
      <c r="R32" s="1"/>
      <c r="S32" s="1"/>
      <c r="T32" s="1"/>
      <c r="U32" s="1"/>
      <c r="V32" s="1"/>
      <c r="W32" s="1"/>
      <c r="X32" s="1"/>
      <c r="Y32" s="1"/>
      <c r="Z32" s="1"/>
    </row>
    <row r="33" spans="1:26" ht="15.75" customHeight="1" x14ac:dyDescent="0.25">
      <c r="A33" s="9"/>
      <c r="B33" s="9"/>
      <c r="C33" s="15"/>
      <c r="D33" s="15"/>
      <c r="E33" s="15"/>
      <c r="F33" s="15"/>
      <c r="G33" s="9"/>
      <c r="H33" s="9"/>
      <c r="I33" s="9"/>
      <c r="J33" s="9"/>
      <c r="K33" s="9"/>
      <c r="L33" s="9"/>
      <c r="M33" s="9"/>
      <c r="N33" s="9"/>
      <c r="O33" s="1"/>
      <c r="P33" s="1"/>
      <c r="Q33" s="1"/>
      <c r="R33" s="1"/>
      <c r="S33" s="1"/>
      <c r="T33" s="1"/>
      <c r="U33" s="1"/>
      <c r="V33" s="1"/>
      <c r="W33" s="1"/>
      <c r="X33" s="1"/>
      <c r="Y33" s="1"/>
      <c r="Z33" s="1"/>
    </row>
    <row r="34" spans="1:26" ht="15.75" customHeight="1" x14ac:dyDescent="0.25">
      <c r="A34" s="9"/>
      <c r="B34" s="9"/>
      <c r="C34" s="15"/>
      <c r="D34" s="15"/>
      <c r="E34" s="15"/>
      <c r="F34" s="15"/>
      <c r="G34" s="9"/>
      <c r="H34" s="9"/>
      <c r="I34" s="9"/>
      <c r="J34" s="9"/>
      <c r="K34" s="9"/>
      <c r="L34" s="9"/>
      <c r="M34" s="9"/>
      <c r="N34" s="9"/>
      <c r="O34" s="1"/>
      <c r="P34" s="1"/>
      <c r="Q34" s="1"/>
      <c r="R34" s="1"/>
      <c r="S34" s="1"/>
      <c r="T34" s="1"/>
      <c r="U34" s="1"/>
      <c r="V34" s="1"/>
      <c r="W34" s="1"/>
      <c r="X34" s="1"/>
      <c r="Y34" s="1"/>
      <c r="Z34" s="1"/>
    </row>
    <row r="35" spans="1:26" ht="15.75" customHeight="1" x14ac:dyDescent="0.25">
      <c r="A35" s="9"/>
      <c r="B35" s="9"/>
      <c r="C35" s="15"/>
      <c r="D35" s="15"/>
      <c r="E35" s="15"/>
      <c r="F35" s="15"/>
      <c r="G35" s="9"/>
      <c r="H35" s="9"/>
      <c r="I35" s="9"/>
      <c r="J35" s="9"/>
      <c r="K35" s="9"/>
      <c r="L35" s="9"/>
      <c r="M35" s="9"/>
      <c r="N35" s="9"/>
      <c r="O35" s="1"/>
      <c r="P35" s="1"/>
      <c r="Q35" s="1"/>
      <c r="R35" s="1"/>
      <c r="S35" s="1"/>
      <c r="T35" s="1"/>
      <c r="U35" s="1"/>
      <c r="V35" s="1"/>
      <c r="W35" s="1"/>
      <c r="X35" s="1"/>
      <c r="Y35" s="1"/>
      <c r="Z35" s="1"/>
    </row>
    <row r="36" spans="1:26" ht="15.75" customHeight="1" x14ac:dyDescent="0.25">
      <c r="A36" s="9"/>
      <c r="B36" s="9"/>
      <c r="C36" s="15"/>
      <c r="D36" s="15"/>
      <c r="E36" s="15"/>
      <c r="F36" s="15"/>
      <c r="G36" s="9"/>
      <c r="H36" s="9"/>
      <c r="I36" s="9"/>
      <c r="J36" s="9"/>
      <c r="K36" s="9"/>
      <c r="L36" s="9"/>
      <c r="M36" s="9"/>
      <c r="N36" s="9"/>
      <c r="O36" s="1"/>
      <c r="P36" s="1"/>
      <c r="Q36" s="1"/>
      <c r="R36" s="1"/>
      <c r="S36" s="1"/>
      <c r="T36" s="1"/>
      <c r="U36" s="1"/>
      <c r="V36" s="1"/>
      <c r="W36" s="1"/>
      <c r="X36" s="1"/>
      <c r="Y36" s="1"/>
      <c r="Z36" s="1"/>
    </row>
    <row r="37" spans="1:26" ht="15.75" customHeight="1" x14ac:dyDescent="0.25">
      <c r="A37" s="9"/>
      <c r="B37" s="9"/>
      <c r="C37" s="15"/>
      <c r="D37" s="15"/>
      <c r="E37" s="15"/>
      <c r="F37" s="15"/>
      <c r="G37" s="9"/>
      <c r="H37" s="9"/>
      <c r="I37" s="9"/>
      <c r="J37" s="9"/>
      <c r="K37" s="9"/>
      <c r="L37" s="9"/>
      <c r="M37" s="9"/>
      <c r="N37" s="9"/>
      <c r="O37" s="1"/>
      <c r="P37" s="1"/>
      <c r="Q37" s="1"/>
      <c r="R37" s="1"/>
      <c r="S37" s="1"/>
      <c r="T37" s="1"/>
      <c r="U37" s="1"/>
      <c r="V37" s="1"/>
      <c r="W37" s="1"/>
      <c r="X37" s="1"/>
      <c r="Y37" s="1"/>
      <c r="Z37" s="1"/>
    </row>
    <row r="38" spans="1:26" ht="15.75" customHeight="1" x14ac:dyDescent="0.25">
      <c r="A38" s="9"/>
      <c r="B38" s="9"/>
      <c r="C38" s="15"/>
      <c r="D38" s="15"/>
      <c r="E38" s="15"/>
      <c r="F38" s="15"/>
      <c r="G38" s="9"/>
      <c r="H38" s="9"/>
      <c r="I38" s="9"/>
      <c r="J38" s="9"/>
      <c r="K38" s="9"/>
      <c r="L38" s="9"/>
      <c r="M38" s="9"/>
      <c r="N38" s="9"/>
      <c r="O38" s="1"/>
      <c r="P38" s="1"/>
      <c r="Q38" s="1"/>
      <c r="R38" s="1"/>
      <c r="S38" s="1"/>
      <c r="T38" s="1"/>
      <c r="U38" s="1"/>
      <c r="V38" s="1"/>
      <c r="W38" s="1"/>
      <c r="X38" s="1"/>
      <c r="Y38" s="1"/>
      <c r="Z38" s="1"/>
    </row>
    <row r="39" spans="1:26" ht="15.75" customHeight="1" x14ac:dyDescent="0.25">
      <c r="A39" s="9"/>
      <c r="B39" s="9"/>
      <c r="C39" s="15"/>
      <c r="D39" s="15"/>
      <c r="E39" s="15"/>
      <c r="F39" s="15"/>
      <c r="G39" s="9"/>
      <c r="H39" s="9"/>
      <c r="I39" s="9"/>
      <c r="J39" s="9"/>
      <c r="K39" s="9"/>
      <c r="L39" s="9"/>
      <c r="M39" s="9"/>
      <c r="N39" s="9"/>
      <c r="O39" s="1"/>
      <c r="P39" s="1"/>
      <c r="Q39" s="1"/>
      <c r="R39" s="1"/>
      <c r="S39" s="1"/>
      <c r="T39" s="1"/>
      <c r="U39" s="1"/>
      <c r="V39" s="1"/>
      <c r="W39" s="1"/>
      <c r="X39" s="1"/>
      <c r="Y39" s="1"/>
      <c r="Z39" s="1"/>
    </row>
    <row r="40" spans="1:26" ht="15.75" customHeight="1" x14ac:dyDescent="0.25">
      <c r="A40" s="9"/>
      <c r="B40" s="9"/>
      <c r="C40" s="15"/>
      <c r="D40" s="15"/>
      <c r="E40" s="15"/>
      <c r="F40" s="15"/>
      <c r="G40" s="9"/>
      <c r="H40" s="9"/>
      <c r="I40" s="9"/>
      <c r="J40" s="9"/>
      <c r="K40" s="9"/>
      <c r="L40" s="9"/>
      <c r="M40" s="9"/>
      <c r="N40" s="9"/>
      <c r="O40" s="1"/>
      <c r="P40" s="1"/>
      <c r="Q40" s="1"/>
      <c r="R40" s="1"/>
      <c r="S40" s="1"/>
      <c r="T40" s="1"/>
      <c r="U40" s="1"/>
      <c r="V40" s="1"/>
      <c r="W40" s="1"/>
      <c r="X40" s="1"/>
      <c r="Y40" s="1"/>
      <c r="Z40" s="1"/>
    </row>
    <row r="41" spans="1:26" ht="15.75" customHeight="1" x14ac:dyDescent="0.25">
      <c r="A41" s="9"/>
      <c r="B41" s="9"/>
      <c r="C41" s="15"/>
      <c r="D41" s="15"/>
      <c r="E41" s="15"/>
      <c r="F41" s="15"/>
      <c r="G41" s="9"/>
      <c r="H41" s="9"/>
      <c r="I41" s="9"/>
      <c r="J41" s="9"/>
      <c r="K41" s="9"/>
      <c r="L41" s="9"/>
      <c r="M41" s="9"/>
      <c r="N41" s="9"/>
      <c r="O41" s="1"/>
      <c r="P41" s="1"/>
      <c r="Q41" s="1"/>
      <c r="R41" s="1"/>
      <c r="S41" s="1"/>
      <c r="T41" s="1"/>
      <c r="U41" s="1"/>
      <c r="V41" s="1"/>
      <c r="W41" s="1"/>
      <c r="X41" s="1"/>
      <c r="Y41" s="1"/>
      <c r="Z41" s="1"/>
    </row>
    <row r="42" spans="1:26" ht="15.75" customHeight="1" x14ac:dyDescent="0.25">
      <c r="A42" s="9"/>
      <c r="B42" s="9"/>
      <c r="C42" s="15"/>
      <c r="D42" s="15"/>
      <c r="E42" s="15"/>
      <c r="F42" s="15"/>
      <c r="G42" s="9"/>
      <c r="H42" s="9"/>
      <c r="I42" s="9"/>
      <c r="J42" s="9"/>
      <c r="K42" s="9"/>
      <c r="L42" s="9"/>
      <c r="M42" s="9"/>
      <c r="N42" s="9"/>
      <c r="O42" s="1"/>
      <c r="P42" s="1"/>
      <c r="Q42" s="1"/>
      <c r="R42" s="1"/>
      <c r="S42" s="1"/>
      <c r="T42" s="1"/>
      <c r="U42" s="1"/>
      <c r="V42" s="1"/>
      <c r="W42" s="1"/>
      <c r="X42" s="1"/>
      <c r="Y42" s="1"/>
      <c r="Z42" s="1"/>
    </row>
    <row r="43" spans="1:26" ht="15.75" customHeight="1" x14ac:dyDescent="0.25">
      <c r="A43" s="9"/>
      <c r="B43" s="9"/>
      <c r="C43" s="15"/>
      <c r="D43" s="15"/>
      <c r="E43" s="15"/>
      <c r="F43" s="15"/>
      <c r="G43" s="9"/>
      <c r="H43" s="9"/>
      <c r="I43" s="9"/>
      <c r="J43" s="9"/>
      <c r="K43" s="9"/>
      <c r="L43" s="9"/>
      <c r="M43" s="9"/>
      <c r="N43" s="9"/>
      <c r="O43" s="1"/>
      <c r="P43" s="1"/>
      <c r="Q43" s="1"/>
      <c r="R43" s="1"/>
      <c r="S43" s="1"/>
      <c r="T43" s="1"/>
      <c r="U43" s="1"/>
      <c r="V43" s="1"/>
      <c r="W43" s="1"/>
      <c r="X43" s="1"/>
      <c r="Y43" s="1"/>
      <c r="Z43" s="1"/>
    </row>
    <row r="44" spans="1:26" ht="15.75" customHeight="1" x14ac:dyDescent="0.25">
      <c r="A44" s="9"/>
      <c r="B44" s="9"/>
      <c r="C44" s="15"/>
      <c r="D44" s="15"/>
      <c r="E44" s="15"/>
      <c r="F44" s="15"/>
      <c r="G44" s="9"/>
      <c r="H44" s="9"/>
      <c r="I44" s="9"/>
      <c r="J44" s="9"/>
      <c r="K44" s="9"/>
      <c r="L44" s="9"/>
      <c r="M44" s="9"/>
      <c r="N44" s="9"/>
      <c r="O44" s="1"/>
      <c r="P44" s="1"/>
      <c r="Q44" s="1"/>
      <c r="R44" s="1"/>
      <c r="S44" s="1"/>
      <c r="T44" s="1"/>
      <c r="U44" s="1"/>
      <c r="V44" s="1"/>
      <c r="W44" s="1"/>
      <c r="X44" s="1"/>
      <c r="Y44" s="1"/>
      <c r="Z44" s="1"/>
    </row>
    <row r="45" spans="1:26" ht="15.75" customHeight="1" x14ac:dyDescent="0.25">
      <c r="A45" s="9"/>
      <c r="B45" s="9"/>
      <c r="C45" s="15"/>
      <c r="D45" s="15"/>
      <c r="E45" s="15"/>
      <c r="F45" s="15"/>
      <c r="G45" s="9"/>
      <c r="H45" s="9"/>
      <c r="I45" s="9"/>
      <c r="J45" s="9"/>
      <c r="K45" s="9"/>
      <c r="L45" s="9"/>
      <c r="M45" s="9"/>
      <c r="N45" s="9"/>
      <c r="O45" s="1"/>
      <c r="P45" s="1"/>
      <c r="Q45" s="1"/>
      <c r="R45" s="1"/>
      <c r="S45" s="1"/>
      <c r="T45" s="1"/>
      <c r="U45" s="1"/>
      <c r="V45" s="1"/>
      <c r="W45" s="1"/>
      <c r="X45" s="1"/>
      <c r="Y45" s="1"/>
      <c r="Z45" s="1"/>
    </row>
    <row r="46" spans="1:26" ht="15.75" customHeight="1" x14ac:dyDescent="0.25">
      <c r="A46" s="9"/>
      <c r="B46" s="9"/>
      <c r="C46" s="15"/>
      <c r="D46" s="15"/>
      <c r="E46" s="15"/>
      <c r="F46" s="15"/>
      <c r="G46" s="9"/>
      <c r="H46" s="9"/>
      <c r="I46" s="9"/>
      <c r="J46" s="9"/>
      <c r="K46" s="9"/>
      <c r="L46" s="9"/>
      <c r="M46" s="9"/>
      <c r="N46" s="9"/>
      <c r="O46" s="1"/>
      <c r="P46" s="1"/>
      <c r="Q46" s="1"/>
      <c r="R46" s="1"/>
      <c r="S46" s="1"/>
      <c r="T46" s="1"/>
      <c r="U46" s="1"/>
      <c r="V46" s="1"/>
      <c r="W46" s="1"/>
      <c r="X46" s="1"/>
      <c r="Y46" s="1"/>
      <c r="Z46" s="1"/>
    </row>
    <row r="47" spans="1:26" ht="15.75" customHeight="1" x14ac:dyDescent="0.25">
      <c r="A47" s="9"/>
      <c r="B47" s="9"/>
      <c r="C47" s="15"/>
      <c r="D47" s="15"/>
      <c r="E47" s="15"/>
      <c r="F47" s="15"/>
      <c r="G47" s="9"/>
      <c r="H47" s="9"/>
      <c r="I47" s="9"/>
      <c r="J47" s="9"/>
      <c r="K47" s="9"/>
      <c r="L47" s="9"/>
      <c r="M47" s="9"/>
      <c r="N47" s="9"/>
      <c r="O47" s="1"/>
      <c r="P47" s="1"/>
      <c r="Q47" s="1"/>
      <c r="R47" s="1"/>
      <c r="S47" s="1"/>
      <c r="T47" s="1"/>
      <c r="U47" s="1"/>
      <c r="V47" s="1"/>
      <c r="W47" s="1"/>
      <c r="X47" s="1"/>
      <c r="Y47" s="1"/>
      <c r="Z47" s="1"/>
    </row>
    <row r="48" spans="1:26" ht="15.75" customHeight="1" x14ac:dyDescent="0.25">
      <c r="A48" s="9"/>
      <c r="B48" s="9"/>
      <c r="C48" s="15"/>
      <c r="D48" s="15"/>
      <c r="E48" s="15"/>
      <c r="F48" s="15"/>
      <c r="G48" s="9"/>
      <c r="H48" s="9"/>
      <c r="I48" s="9"/>
      <c r="J48" s="9"/>
      <c r="K48" s="9"/>
      <c r="L48" s="9"/>
      <c r="M48" s="9"/>
      <c r="N48" s="9"/>
      <c r="O48" s="1"/>
      <c r="P48" s="1"/>
      <c r="Q48" s="1"/>
      <c r="R48" s="1"/>
      <c r="S48" s="1"/>
      <c r="T48" s="1"/>
      <c r="U48" s="1"/>
      <c r="V48" s="1"/>
      <c r="W48" s="1"/>
      <c r="X48" s="1"/>
      <c r="Y48" s="1"/>
      <c r="Z48" s="1"/>
    </row>
    <row r="49" spans="1:26" ht="15.75" customHeight="1" x14ac:dyDescent="0.25">
      <c r="A49" s="9"/>
      <c r="B49" s="9"/>
      <c r="C49" s="15"/>
      <c r="D49" s="15"/>
      <c r="E49" s="15"/>
      <c r="F49" s="15"/>
      <c r="G49" s="9"/>
      <c r="H49" s="9"/>
      <c r="I49" s="9"/>
      <c r="J49" s="9"/>
      <c r="K49" s="9"/>
      <c r="L49" s="9"/>
      <c r="M49" s="9"/>
      <c r="N49" s="9"/>
      <c r="O49" s="1"/>
      <c r="P49" s="1"/>
      <c r="Q49" s="1"/>
      <c r="R49" s="1"/>
      <c r="S49" s="1"/>
      <c r="T49" s="1"/>
      <c r="U49" s="1"/>
      <c r="V49" s="1"/>
      <c r="W49" s="1"/>
      <c r="X49" s="1"/>
      <c r="Y49" s="1"/>
      <c r="Z49" s="1"/>
    </row>
    <row r="50" spans="1:26" ht="15.75" customHeight="1" x14ac:dyDescent="0.25">
      <c r="A50" s="9"/>
      <c r="B50" s="9"/>
      <c r="C50" s="15"/>
      <c r="D50" s="15"/>
      <c r="E50" s="15"/>
      <c r="F50" s="15"/>
      <c r="G50" s="9"/>
      <c r="H50" s="9"/>
      <c r="I50" s="9"/>
      <c r="J50" s="9"/>
      <c r="K50" s="9"/>
      <c r="L50" s="9"/>
      <c r="M50" s="9"/>
      <c r="N50" s="9"/>
      <c r="O50" s="1"/>
      <c r="P50" s="1"/>
      <c r="Q50" s="1"/>
      <c r="R50" s="1"/>
      <c r="S50" s="1"/>
      <c r="T50" s="1"/>
      <c r="U50" s="1"/>
      <c r="V50" s="1"/>
      <c r="W50" s="1"/>
      <c r="X50" s="1"/>
      <c r="Y50" s="1"/>
      <c r="Z50" s="1"/>
    </row>
    <row r="51" spans="1:26" ht="15.75" customHeight="1" x14ac:dyDescent="0.25">
      <c r="A51" s="9"/>
      <c r="B51" s="9"/>
      <c r="C51" s="15"/>
      <c r="D51" s="15"/>
      <c r="E51" s="15"/>
      <c r="F51" s="15"/>
      <c r="G51" s="9"/>
      <c r="H51" s="9"/>
      <c r="I51" s="9"/>
      <c r="J51" s="9"/>
      <c r="K51" s="9"/>
      <c r="L51" s="9"/>
      <c r="M51" s="9"/>
      <c r="N51" s="9"/>
      <c r="O51" s="1"/>
      <c r="P51" s="1"/>
      <c r="Q51" s="1"/>
      <c r="R51" s="1"/>
      <c r="S51" s="1"/>
      <c r="T51" s="1"/>
      <c r="U51" s="1"/>
      <c r="V51" s="1"/>
      <c r="W51" s="1"/>
      <c r="X51" s="1"/>
      <c r="Y51" s="1"/>
      <c r="Z51" s="1"/>
    </row>
    <row r="52" spans="1:26" ht="15.75" customHeight="1" x14ac:dyDescent="0.25">
      <c r="A52" s="9"/>
      <c r="B52" s="9"/>
      <c r="C52" s="15"/>
      <c r="D52" s="15"/>
      <c r="E52" s="15"/>
      <c r="F52" s="15"/>
      <c r="G52" s="9"/>
      <c r="H52" s="9"/>
      <c r="I52" s="9"/>
      <c r="J52" s="9"/>
      <c r="K52" s="9"/>
      <c r="L52" s="9"/>
      <c r="M52" s="9"/>
      <c r="N52" s="9"/>
      <c r="O52" s="1"/>
      <c r="P52" s="1"/>
      <c r="Q52" s="1"/>
      <c r="R52" s="1"/>
      <c r="S52" s="1"/>
      <c r="T52" s="1"/>
      <c r="U52" s="1"/>
      <c r="V52" s="1"/>
      <c r="W52" s="1"/>
      <c r="X52" s="1"/>
      <c r="Y52" s="1"/>
      <c r="Z52" s="1"/>
    </row>
    <row r="53" spans="1:26" ht="15.75" customHeight="1" x14ac:dyDescent="0.25">
      <c r="A53" s="9"/>
      <c r="B53" s="9"/>
      <c r="C53" s="15"/>
      <c r="D53" s="15"/>
      <c r="E53" s="15"/>
      <c r="F53" s="15"/>
      <c r="G53" s="9"/>
      <c r="H53" s="9"/>
      <c r="I53" s="9"/>
      <c r="J53" s="9"/>
      <c r="K53" s="9"/>
      <c r="L53" s="9"/>
      <c r="M53" s="9"/>
      <c r="N53" s="9"/>
      <c r="O53" s="1"/>
      <c r="P53" s="1"/>
      <c r="Q53" s="1"/>
      <c r="R53" s="1"/>
      <c r="S53" s="1"/>
      <c r="T53" s="1"/>
      <c r="U53" s="1"/>
      <c r="V53" s="1"/>
      <c r="W53" s="1"/>
      <c r="X53" s="1"/>
      <c r="Y53" s="1"/>
      <c r="Z53" s="1"/>
    </row>
    <row r="54" spans="1:26" ht="15.75" customHeight="1" x14ac:dyDescent="0.25">
      <c r="A54" s="9"/>
      <c r="B54" s="9"/>
      <c r="C54" s="15"/>
      <c r="D54" s="15"/>
      <c r="E54" s="15"/>
      <c r="F54" s="15"/>
      <c r="G54" s="9"/>
      <c r="H54" s="9"/>
      <c r="I54" s="9"/>
      <c r="J54" s="9"/>
      <c r="K54" s="9"/>
      <c r="L54" s="9"/>
      <c r="M54" s="9"/>
      <c r="N54" s="9"/>
      <c r="O54" s="1"/>
      <c r="P54" s="1"/>
      <c r="Q54" s="1"/>
      <c r="R54" s="1"/>
      <c r="S54" s="1"/>
      <c r="T54" s="1"/>
      <c r="U54" s="1"/>
      <c r="V54" s="1"/>
      <c r="W54" s="1"/>
      <c r="X54" s="1"/>
      <c r="Y54" s="1"/>
      <c r="Z54" s="1"/>
    </row>
    <row r="55" spans="1:26" ht="15.75" customHeight="1" x14ac:dyDescent="0.25">
      <c r="A55" s="9"/>
      <c r="B55" s="9"/>
      <c r="C55" s="15"/>
      <c r="D55" s="15"/>
      <c r="E55" s="15"/>
      <c r="F55" s="15"/>
      <c r="G55" s="9"/>
      <c r="H55" s="9"/>
      <c r="I55" s="9"/>
      <c r="J55" s="9"/>
      <c r="K55" s="9"/>
      <c r="L55" s="9"/>
      <c r="M55" s="9"/>
      <c r="N55" s="9"/>
      <c r="O55" s="1"/>
      <c r="P55" s="1"/>
      <c r="Q55" s="1"/>
      <c r="R55" s="1"/>
      <c r="S55" s="1"/>
      <c r="T55" s="1"/>
      <c r="U55" s="1"/>
      <c r="V55" s="1"/>
      <c r="W55" s="1"/>
      <c r="X55" s="1"/>
      <c r="Y55" s="1"/>
      <c r="Z55" s="1"/>
    </row>
    <row r="56" spans="1:26" ht="15.75" customHeight="1" x14ac:dyDescent="0.25">
      <c r="A56" s="9"/>
      <c r="B56" s="9"/>
      <c r="C56" s="15"/>
      <c r="D56" s="15"/>
      <c r="E56" s="15"/>
      <c r="F56" s="15"/>
      <c r="G56" s="9"/>
      <c r="H56" s="9"/>
      <c r="I56" s="9"/>
      <c r="J56" s="9"/>
      <c r="K56" s="9"/>
      <c r="L56" s="9"/>
      <c r="M56" s="9"/>
      <c r="N56" s="9"/>
      <c r="O56" s="1"/>
      <c r="P56" s="1"/>
      <c r="Q56" s="1"/>
      <c r="R56" s="1"/>
      <c r="S56" s="1"/>
      <c r="T56" s="1"/>
      <c r="U56" s="1"/>
      <c r="V56" s="1"/>
      <c r="W56" s="1"/>
      <c r="X56" s="1"/>
      <c r="Y56" s="1"/>
      <c r="Z56" s="1"/>
    </row>
    <row r="57" spans="1:26" ht="15.75" customHeight="1" x14ac:dyDescent="0.25">
      <c r="A57" s="9"/>
      <c r="B57" s="9"/>
      <c r="C57" s="15"/>
      <c r="D57" s="15"/>
      <c r="E57" s="15"/>
      <c r="F57" s="15"/>
      <c r="G57" s="9"/>
      <c r="H57" s="9"/>
      <c r="I57" s="9"/>
      <c r="J57" s="9"/>
      <c r="K57" s="9"/>
      <c r="L57" s="9"/>
      <c r="M57" s="9"/>
      <c r="N57" s="9"/>
      <c r="O57" s="1"/>
      <c r="P57" s="1"/>
      <c r="Q57" s="1"/>
      <c r="R57" s="1"/>
      <c r="S57" s="1"/>
      <c r="T57" s="1"/>
      <c r="U57" s="1"/>
      <c r="V57" s="1"/>
      <c r="W57" s="1"/>
      <c r="X57" s="1"/>
      <c r="Y57" s="1"/>
      <c r="Z57" s="1"/>
    </row>
    <row r="58" spans="1:26" ht="15.75" customHeight="1" x14ac:dyDescent="0.25">
      <c r="A58" s="9"/>
      <c r="B58" s="9"/>
      <c r="C58" s="15"/>
      <c r="D58" s="15"/>
      <c r="E58" s="15"/>
      <c r="F58" s="15"/>
      <c r="G58" s="9"/>
      <c r="H58" s="9"/>
      <c r="I58" s="9"/>
      <c r="J58" s="9"/>
      <c r="K58" s="9"/>
      <c r="L58" s="9"/>
      <c r="M58" s="9"/>
      <c r="N58" s="9"/>
      <c r="O58" s="1"/>
      <c r="P58" s="1"/>
      <c r="Q58" s="1"/>
      <c r="R58" s="1"/>
      <c r="S58" s="1"/>
      <c r="T58" s="1"/>
      <c r="U58" s="1"/>
      <c r="V58" s="1"/>
      <c r="W58" s="1"/>
      <c r="X58" s="1"/>
      <c r="Y58" s="1"/>
      <c r="Z58" s="1"/>
    </row>
    <row r="59" spans="1:26" ht="15.75" customHeight="1" x14ac:dyDescent="0.25">
      <c r="A59" s="9"/>
      <c r="B59" s="9"/>
      <c r="C59" s="15"/>
      <c r="D59" s="15"/>
      <c r="E59" s="15"/>
      <c r="F59" s="15"/>
      <c r="G59" s="9"/>
      <c r="H59" s="9"/>
      <c r="I59" s="9"/>
      <c r="J59" s="9"/>
      <c r="K59" s="9"/>
      <c r="L59" s="9"/>
      <c r="M59" s="9"/>
      <c r="N59" s="9"/>
      <c r="O59" s="1"/>
      <c r="P59" s="1"/>
      <c r="Q59" s="1"/>
      <c r="R59" s="1"/>
      <c r="S59" s="1"/>
      <c r="T59" s="1"/>
      <c r="U59" s="1"/>
      <c r="V59" s="1"/>
      <c r="W59" s="1"/>
      <c r="X59" s="1"/>
      <c r="Y59" s="1"/>
      <c r="Z59" s="1"/>
    </row>
    <row r="60" spans="1:26" ht="15.75" customHeight="1" x14ac:dyDescent="0.25">
      <c r="A60" s="9"/>
      <c r="B60" s="9"/>
      <c r="C60" s="15"/>
      <c r="D60" s="15"/>
      <c r="E60" s="15"/>
      <c r="F60" s="15"/>
      <c r="G60" s="9"/>
      <c r="H60" s="9"/>
      <c r="I60" s="9"/>
      <c r="J60" s="9"/>
      <c r="K60" s="9"/>
      <c r="L60" s="9"/>
      <c r="M60" s="9"/>
      <c r="N60" s="9"/>
      <c r="O60" s="1"/>
      <c r="P60" s="1"/>
      <c r="Q60" s="1"/>
      <c r="R60" s="1"/>
      <c r="S60" s="1"/>
      <c r="T60" s="1"/>
      <c r="U60" s="1"/>
      <c r="V60" s="1"/>
      <c r="W60" s="1"/>
      <c r="X60" s="1"/>
      <c r="Y60" s="1"/>
      <c r="Z60" s="1"/>
    </row>
    <row r="61" spans="1:26" ht="15.75" customHeight="1" x14ac:dyDescent="0.25">
      <c r="A61" s="9"/>
      <c r="B61" s="9"/>
      <c r="C61" s="15"/>
      <c r="D61" s="15"/>
      <c r="E61" s="15"/>
      <c r="F61" s="15"/>
      <c r="G61" s="9"/>
      <c r="H61" s="9"/>
      <c r="I61" s="9"/>
      <c r="J61" s="9"/>
      <c r="K61" s="9"/>
      <c r="L61" s="9"/>
      <c r="M61" s="9"/>
      <c r="N61" s="9"/>
      <c r="O61" s="1"/>
      <c r="P61" s="1"/>
      <c r="Q61" s="1"/>
      <c r="R61" s="1"/>
      <c r="S61" s="1"/>
      <c r="T61" s="1"/>
      <c r="U61" s="1"/>
      <c r="V61" s="1"/>
      <c r="W61" s="1"/>
      <c r="X61" s="1"/>
      <c r="Y61" s="1"/>
      <c r="Z61" s="1"/>
    </row>
    <row r="62" spans="1:26" ht="15.75" customHeight="1" x14ac:dyDescent="0.25">
      <c r="A62" s="9"/>
      <c r="B62" s="9"/>
      <c r="C62" s="15"/>
      <c r="D62" s="15"/>
      <c r="E62" s="15"/>
      <c r="F62" s="15"/>
      <c r="G62" s="9"/>
      <c r="H62" s="9"/>
      <c r="I62" s="9"/>
      <c r="J62" s="9"/>
      <c r="K62" s="9"/>
      <c r="L62" s="9"/>
      <c r="M62" s="9"/>
      <c r="N62" s="9"/>
      <c r="O62" s="1"/>
      <c r="P62" s="1"/>
      <c r="Q62" s="1"/>
      <c r="R62" s="1"/>
      <c r="S62" s="1"/>
      <c r="T62" s="1"/>
      <c r="U62" s="1"/>
      <c r="V62" s="1"/>
      <c r="W62" s="1"/>
      <c r="X62" s="1"/>
      <c r="Y62" s="1"/>
      <c r="Z62" s="1"/>
    </row>
    <row r="63" spans="1:26" ht="15.75" customHeight="1" x14ac:dyDescent="0.25">
      <c r="A63" s="9"/>
      <c r="B63" s="9"/>
      <c r="C63" s="15"/>
      <c r="D63" s="15"/>
      <c r="E63" s="15"/>
      <c r="F63" s="15"/>
      <c r="G63" s="9"/>
      <c r="H63" s="9"/>
      <c r="I63" s="9"/>
      <c r="J63" s="9"/>
      <c r="K63" s="9"/>
      <c r="L63" s="9"/>
      <c r="M63" s="9"/>
      <c r="N63" s="9"/>
      <c r="O63" s="1"/>
      <c r="P63" s="1"/>
      <c r="Q63" s="1"/>
      <c r="R63" s="1"/>
      <c r="S63" s="1"/>
      <c r="T63" s="1"/>
      <c r="U63" s="1"/>
      <c r="V63" s="1"/>
      <c r="W63" s="1"/>
      <c r="X63" s="1"/>
      <c r="Y63" s="1"/>
      <c r="Z63" s="1"/>
    </row>
    <row r="64" spans="1:26" ht="15.75" customHeight="1" x14ac:dyDescent="0.25">
      <c r="A64" s="9"/>
      <c r="B64" s="9"/>
      <c r="C64" s="15"/>
      <c r="D64" s="15"/>
      <c r="E64" s="15"/>
      <c r="F64" s="15"/>
      <c r="G64" s="9"/>
      <c r="H64" s="9"/>
      <c r="I64" s="9"/>
      <c r="J64" s="9"/>
      <c r="K64" s="9"/>
      <c r="L64" s="9"/>
      <c r="M64" s="9"/>
      <c r="N64" s="9"/>
      <c r="O64" s="1"/>
      <c r="P64" s="1"/>
      <c r="Q64" s="1"/>
      <c r="R64" s="1"/>
      <c r="S64" s="1"/>
      <c r="T64" s="1"/>
      <c r="U64" s="1"/>
      <c r="V64" s="1"/>
      <c r="W64" s="1"/>
      <c r="X64" s="1"/>
      <c r="Y64" s="1"/>
      <c r="Z64" s="1"/>
    </row>
    <row r="65" spans="1:26" ht="15.75" customHeight="1" x14ac:dyDescent="0.25">
      <c r="A65" s="9"/>
      <c r="B65" s="9"/>
      <c r="C65" s="15"/>
      <c r="D65" s="15"/>
      <c r="E65" s="15"/>
      <c r="F65" s="15"/>
      <c r="G65" s="9"/>
      <c r="H65" s="9"/>
      <c r="I65" s="9"/>
      <c r="J65" s="9"/>
      <c r="K65" s="9"/>
      <c r="L65" s="9"/>
      <c r="M65" s="9"/>
      <c r="N65" s="9"/>
      <c r="O65" s="1"/>
      <c r="P65" s="1"/>
      <c r="Q65" s="1"/>
      <c r="R65" s="1"/>
      <c r="S65" s="1"/>
      <c r="T65" s="1"/>
      <c r="U65" s="1"/>
      <c r="V65" s="1"/>
      <c r="W65" s="1"/>
      <c r="X65" s="1"/>
      <c r="Y65" s="1"/>
      <c r="Z65" s="1"/>
    </row>
    <row r="66" spans="1:26" ht="15.75" customHeight="1" x14ac:dyDescent="0.25">
      <c r="A66" s="9"/>
      <c r="B66" s="9"/>
      <c r="C66" s="15"/>
      <c r="D66" s="15"/>
      <c r="E66" s="15"/>
      <c r="F66" s="15"/>
      <c r="G66" s="9"/>
      <c r="H66" s="9"/>
      <c r="I66" s="9"/>
      <c r="J66" s="9"/>
      <c r="K66" s="9"/>
      <c r="L66" s="9"/>
      <c r="M66" s="9"/>
      <c r="N66" s="9"/>
      <c r="O66" s="1"/>
      <c r="P66" s="1"/>
      <c r="Q66" s="1"/>
      <c r="R66" s="1"/>
      <c r="S66" s="1"/>
      <c r="T66" s="1"/>
      <c r="U66" s="1"/>
      <c r="V66" s="1"/>
      <c r="W66" s="1"/>
      <c r="X66" s="1"/>
      <c r="Y66" s="1"/>
      <c r="Z66" s="1"/>
    </row>
    <row r="67" spans="1:26" ht="15.75" customHeight="1" x14ac:dyDescent="0.25">
      <c r="A67" s="9"/>
      <c r="B67" s="9"/>
      <c r="C67" s="15"/>
      <c r="D67" s="15"/>
      <c r="E67" s="15"/>
      <c r="F67" s="15"/>
      <c r="G67" s="9"/>
      <c r="H67" s="9"/>
      <c r="I67" s="9"/>
      <c r="J67" s="9"/>
      <c r="K67" s="9"/>
      <c r="L67" s="9"/>
      <c r="M67" s="9"/>
      <c r="N67" s="9"/>
      <c r="O67" s="1"/>
      <c r="P67" s="1"/>
      <c r="Q67" s="1"/>
      <c r="R67" s="1"/>
      <c r="S67" s="1"/>
      <c r="T67" s="1"/>
      <c r="U67" s="1"/>
      <c r="V67" s="1"/>
      <c r="W67" s="1"/>
      <c r="X67" s="1"/>
      <c r="Y67" s="1"/>
      <c r="Z67" s="1"/>
    </row>
    <row r="68" spans="1:26" ht="15.75" customHeight="1" x14ac:dyDescent="0.25">
      <c r="A68" s="9"/>
      <c r="B68" s="9"/>
      <c r="C68" s="15"/>
      <c r="D68" s="15"/>
      <c r="E68" s="15"/>
      <c r="F68" s="15"/>
      <c r="G68" s="9"/>
      <c r="H68" s="9"/>
      <c r="I68" s="9"/>
      <c r="J68" s="9"/>
      <c r="K68" s="9"/>
      <c r="L68" s="9"/>
      <c r="M68" s="9"/>
      <c r="N68" s="9"/>
      <c r="O68" s="1"/>
      <c r="P68" s="1"/>
      <c r="Q68" s="1"/>
      <c r="R68" s="1"/>
      <c r="S68" s="1"/>
      <c r="T68" s="1"/>
      <c r="U68" s="1"/>
      <c r="V68" s="1"/>
      <c r="W68" s="1"/>
      <c r="X68" s="1"/>
      <c r="Y68" s="1"/>
      <c r="Z68" s="1"/>
    </row>
    <row r="69" spans="1:26" ht="15.75" customHeight="1" x14ac:dyDescent="0.25">
      <c r="A69" s="9"/>
      <c r="B69" s="9"/>
      <c r="C69" s="15"/>
      <c r="D69" s="15"/>
      <c r="E69" s="15"/>
      <c r="F69" s="15"/>
      <c r="G69" s="9"/>
      <c r="H69" s="9"/>
      <c r="I69" s="9"/>
      <c r="J69" s="9"/>
      <c r="K69" s="9"/>
      <c r="L69" s="9"/>
      <c r="M69" s="9"/>
      <c r="N69" s="9"/>
      <c r="O69" s="1"/>
      <c r="P69" s="1"/>
      <c r="Q69" s="1"/>
      <c r="R69" s="1"/>
      <c r="S69" s="1"/>
      <c r="T69" s="1"/>
      <c r="U69" s="1"/>
      <c r="V69" s="1"/>
      <c r="W69" s="1"/>
      <c r="X69" s="1"/>
      <c r="Y69" s="1"/>
      <c r="Z69" s="1"/>
    </row>
    <row r="70" spans="1:26" ht="15.75" customHeight="1" x14ac:dyDescent="0.25">
      <c r="A70" s="9"/>
      <c r="B70" s="9"/>
      <c r="C70" s="15"/>
      <c r="D70" s="15"/>
      <c r="E70" s="15"/>
      <c r="F70" s="15"/>
      <c r="G70" s="9"/>
      <c r="H70" s="9"/>
      <c r="I70" s="9"/>
      <c r="J70" s="9"/>
      <c r="K70" s="9"/>
      <c r="L70" s="9"/>
      <c r="M70" s="9"/>
      <c r="N70" s="9"/>
      <c r="O70" s="1"/>
      <c r="P70" s="1"/>
      <c r="Q70" s="1"/>
      <c r="R70" s="1"/>
      <c r="S70" s="1"/>
      <c r="T70" s="1"/>
      <c r="U70" s="1"/>
      <c r="V70" s="1"/>
      <c r="W70" s="1"/>
      <c r="X70" s="1"/>
      <c r="Y70" s="1"/>
      <c r="Z70" s="1"/>
    </row>
    <row r="71" spans="1:26" ht="15.75" customHeight="1" x14ac:dyDescent="0.25">
      <c r="A71" s="9"/>
      <c r="B71" s="9"/>
      <c r="C71" s="15"/>
      <c r="D71" s="15"/>
      <c r="E71" s="15"/>
      <c r="F71" s="15"/>
      <c r="G71" s="9"/>
      <c r="H71" s="9"/>
      <c r="I71" s="9"/>
      <c r="J71" s="9"/>
      <c r="K71" s="9"/>
      <c r="L71" s="9"/>
      <c r="M71" s="9"/>
      <c r="N71" s="9"/>
      <c r="O71" s="1"/>
      <c r="P71" s="1"/>
      <c r="Q71" s="1"/>
      <c r="R71" s="1"/>
      <c r="S71" s="1"/>
      <c r="T71" s="1"/>
      <c r="U71" s="1"/>
      <c r="V71" s="1"/>
      <c r="W71" s="1"/>
      <c r="X71" s="1"/>
      <c r="Y71" s="1"/>
      <c r="Z71" s="1"/>
    </row>
    <row r="72" spans="1:26" ht="15.75" customHeight="1" x14ac:dyDescent="0.25">
      <c r="A72" s="9"/>
      <c r="B72" s="9"/>
      <c r="C72" s="15"/>
      <c r="D72" s="15"/>
      <c r="E72" s="15"/>
      <c r="F72" s="15"/>
      <c r="G72" s="9"/>
      <c r="H72" s="9"/>
      <c r="I72" s="9"/>
      <c r="J72" s="9"/>
      <c r="K72" s="9"/>
      <c r="L72" s="9"/>
      <c r="M72" s="9"/>
      <c r="N72" s="9"/>
      <c r="O72" s="1"/>
      <c r="P72" s="1"/>
      <c r="Q72" s="1"/>
      <c r="R72" s="1"/>
      <c r="S72" s="1"/>
      <c r="T72" s="1"/>
      <c r="U72" s="1"/>
      <c r="V72" s="1"/>
      <c r="W72" s="1"/>
      <c r="X72" s="1"/>
      <c r="Y72" s="1"/>
      <c r="Z72" s="1"/>
    </row>
    <row r="73" spans="1:26" ht="15.75" customHeight="1" x14ac:dyDescent="0.25">
      <c r="A73" s="9"/>
      <c r="B73" s="9"/>
      <c r="C73" s="15"/>
      <c r="D73" s="15"/>
      <c r="E73" s="15"/>
      <c r="F73" s="15"/>
      <c r="G73" s="9"/>
      <c r="H73" s="9"/>
      <c r="I73" s="9"/>
      <c r="J73" s="9"/>
      <c r="K73" s="9"/>
      <c r="L73" s="9"/>
      <c r="M73" s="9"/>
      <c r="N73" s="9"/>
      <c r="O73" s="1"/>
      <c r="P73" s="1"/>
      <c r="Q73" s="1"/>
      <c r="R73" s="1"/>
      <c r="S73" s="1"/>
      <c r="T73" s="1"/>
      <c r="U73" s="1"/>
      <c r="V73" s="1"/>
      <c r="W73" s="1"/>
      <c r="X73" s="1"/>
      <c r="Y73" s="1"/>
      <c r="Z73" s="1"/>
    </row>
    <row r="74" spans="1:26" ht="15.75" customHeight="1" x14ac:dyDescent="0.25">
      <c r="A74" s="9"/>
      <c r="B74" s="9"/>
      <c r="C74" s="15"/>
      <c r="D74" s="15"/>
      <c r="E74" s="15"/>
      <c r="F74" s="15"/>
      <c r="G74" s="9"/>
      <c r="H74" s="9"/>
      <c r="I74" s="9"/>
      <c r="J74" s="9"/>
      <c r="K74" s="9"/>
      <c r="L74" s="9"/>
      <c r="M74" s="9"/>
      <c r="N74" s="9"/>
      <c r="O74" s="1"/>
      <c r="P74" s="1"/>
      <c r="Q74" s="1"/>
      <c r="R74" s="1"/>
      <c r="S74" s="1"/>
      <c r="T74" s="1"/>
      <c r="U74" s="1"/>
      <c r="V74" s="1"/>
      <c r="W74" s="1"/>
      <c r="X74" s="1"/>
      <c r="Y74" s="1"/>
      <c r="Z74" s="1"/>
    </row>
    <row r="75" spans="1:26" ht="15.75" customHeight="1" x14ac:dyDescent="0.25">
      <c r="A75" s="9"/>
      <c r="B75" s="9"/>
      <c r="C75" s="15"/>
      <c r="D75" s="15"/>
      <c r="E75" s="15"/>
      <c r="F75" s="15"/>
      <c r="G75" s="9"/>
      <c r="H75" s="9"/>
      <c r="I75" s="9"/>
      <c r="J75" s="9"/>
      <c r="K75" s="9"/>
      <c r="L75" s="9"/>
      <c r="M75" s="9"/>
      <c r="N75" s="9"/>
      <c r="O75" s="1"/>
      <c r="P75" s="1"/>
      <c r="Q75" s="1"/>
      <c r="R75" s="1"/>
      <c r="S75" s="1"/>
      <c r="T75" s="1"/>
      <c r="U75" s="1"/>
      <c r="V75" s="1"/>
      <c r="W75" s="1"/>
      <c r="X75" s="1"/>
      <c r="Y75" s="1"/>
      <c r="Z75" s="1"/>
    </row>
    <row r="76" spans="1:26" ht="15.75" customHeight="1" x14ac:dyDescent="0.25">
      <c r="A76" s="9"/>
      <c r="B76" s="9"/>
      <c r="C76" s="15"/>
      <c r="D76" s="15"/>
      <c r="E76" s="15"/>
      <c r="F76" s="15"/>
      <c r="G76" s="9"/>
      <c r="H76" s="9"/>
      <c r="I76" s="9"/>
      <c r="J76" s="9"/>
      <c r="K76" s="9"/>
      <c r="L76" s="9"/>
      <c r="M76" s="9"/>
      <c r="N76" s="9"/>
      <c r="O76" s="1"/>
      <c r="P76" s="1"/>
      <c r="Q76" s="1"/>
      <c r="R76" s="1"/>
      <c r="S76" s="1"/>
      <c r="T76" s="1"/>
      <c r="U76" s="1"/>
      <c r="V76" s="1"/>
      <c r="W76" s="1"/>
      <c r="X76" s="1"/>
      <c r="Y76" s="1"/>
      <c r="Z76" s="1"/>
    </row>
    <row r="77" spans="1:26" ht="15.75" customHeight="1" x14ac:dyDescent="0.25">
      <c r="A77" s="9"/>
      <c r="B77" s="9"/>
      <c r="C77" s="15"/>
      <c r="D77" s="15"/>
      <c r="E77" s="15"/>
      <c r="F77" s="15"/>
      <c r="G77" s="9"/>
      <c r="H77" s="9"/>
      <c r="I77" s="9"/>
      <c r="J77" s="9"/>
      <c r="K77" s="9"/>
      <c r="L77" s="9"/>
      <c r="M77" s="9"/>
      <c r="N77" s="9"/>
      <c r="O77" s="1"/>
      <c r="P77" s="1"/>
      <c r="Q77" s="1"/>
      <c r="R77" s="1"/>
      <c r="S77" s="1"/>
      <c r="T77" s="1"/>
      <c r="U77" s="1"/>
      <c r="V77" s="1"/>
      <c r="W77" s="1"/>
      <c r="X77" s="1"/>
      <c r="Y77" s="1"/>
      <c r="Z77" s="1"/>
    </row>
    <row r="78" spans="1:26" ht="15.75" customHeight="1" x14ac:dyDescent="0.25">
      <c r="A78" s="9"/>
      <c r="B78" s="9"/>
      <c r="C78" s="15"/>
      <c r="D78" s="15"/>
      <c r="E78" s="15"/>
      <c r="F78" s="15"/>
      <c r="G78" s="9"/>
      <c r="H78" s="9"/>
      <c r="I78" s="9"/>
      <c r="J78" s="9"/>
      <c r="K78" s="9"/>
      <c r="L78" s="9"/>
      <c r="M78" s="9"/>
      <c r="N78" s="9"/>
      <c r="O78" s="1"/>
      <c r="P78" s="1"/>
      <c r="Q78" s="1"/>
      <c r="R78" s="1"/>
      <c r="S78" s="1"/>
      <c r="T78" s="1"/>
      <c r="U78" s="1"/>
      <c r="V78" s="1"/>
      <c r="W78" s="1"/>
      <c r="X78" s="1"/>
      <c r="Y78" s="1"/>
      <c r="Z78" s="1"/>
    </row>
    <row r="79" spans="1:26" ht="15.75" customHeight="1" x14ac:dyDescent="0.25">
      <c r="A79" s="9"/>
      <c r="B79" s="9"/>
      <c r="C79" s="15"/>
      <c r="D79" s="15"/>
      <c r="E79" s="15"/>
      <c r="F79" s="15"/>
      <c r="G79" s="9"/>
      <c r="H79" s="9"/>
      <c r="I79" s="9"/>
      <c r="J79" s="9"/>
      <c r="K79" s="9"/>
      <c r="L79" s="9"/>
      <c r="M79" s="9"/>
      <c r="N79" s="9"/>
      <c r="O79" s="1"/>
      <c r="P79" s="1"/>
      <c r="Q79" s="1"/>
      <c r="R79" s="1"/>
      <c r="S79" s="1"/>
      <c r="T79" s="1"/>
      <c r="U79" s="1"/>
      <c r="V79" s="1"/>
      <c r="W79" s="1"/>
      <c r="X79" s="1"/>
      <c r="Y79" s="1"/>
      <c r="Z79" s="1"/>
    </row>
    <row r="80" spans="1:26" ht="15.75" customHeight="1" x14ac:dyDescent="0.25">
      <c r="A80" s="9"/>
      <c r="B80" s="9"/>
      <c r="C80" s="15"/>
      <c r="D80" s="15"/>
      <c r="E80" s="15"/>
      <c r="F80" s="15"/>
      <c r="G80" s="9"/>
      <c r="H80" s="9"/>
      <c r="I80" s="9"/>
      <c r="J80" s="9"/>
      <c r="K80" s="9"/>
      <c r="L80" s="9"/>
      <c r="M80" s="9"/>
      <c r="N80" s="9"/>
      <c r="O80" s="1"/>
      <c r="P80" s="1"/>
      <c r="Q80" s="1"/>
      <c r="R80" s="1"/>
      <c r="S80" s="1"/>
      <c r="T80" s="1"/>
      <c r="U80" s="1"/>
      <c r="V80" s="1"/>
      <c r="W80" s="1"/>
      <c r="X80" s="1"/>
      <c r="Y80" s="1"/>
      <c r="Z80" s="1"/>
    </row>
    <row r="81" spans="1:26" ht="15.75" customHeight="1" x14ac:dyDescent="0.25">
      <c r="A81" s="9"/>
      <c r="B81" s="9"/>
      <c r="C81" s="15"/>
      <c r="D81" s="15"/>
      <c r="E81" s="15"/>
      <c r="F81" s="15"/>
      <c r="G81" s="9"/>
      <c r="H81" s="9"/>
      <c r="I81" s="9"/>
      <c r="J81" s="9"/>
      <c r="K81" s="9"/>
      <c r="L81" s="9"/>
      <c r="M81" s="9"/>
      <c r="N81" s="9"/>
      <c r="O81" s="1"/>
      <c r="P81" s="1"/>
      <c r="Q81" s="1"/>
      <c r="R81" s="1"/>
      <c r="S81" s="1"/>
      <c r="T81" s="1"/>
      <c r="U81" s="1"/>
      <c r="V81" s="1"/>
      <c r="W81" s="1"/>
      <c r="X81" s="1"/>
      <c r="Y81" s="1"/>
      <c r="Z81" s="1"/>
    </row>
    <row r="82" spans="1:26" ht="15.75" customHeight="1" x14ac:dyDescent="0.25">
      <c r="A82" s="9"/>
      <c r="B82" s="9"/>
      <c r="C82" s="15"/>
      <c r="D82" s="15"/>
      <c r="E82" s="15"/>
      <c r="F82" s="15"/>
      <c r="G82" s="9"/>
      <c r="H82" s="9"/>
      <c r="I82" s="9"/>
      <c r="J82" s="9"/>
      <c r="K82" s="9"/>
      <c r="L82" s="9"/>
      <c r="M82" s="9"/>
      <c r="N82" s="9"/>
      <c r="O82" s="1"/>
      <c r="P82" s="1"/>
      <c r="Q82" s="1"/>
      <c r="R82" s="1"/>
      <c r="S82" s="1"/>
      <c r="T82" s="1"/>
      <c r="U82" s="1"/>
      <c r="V82" s="1"/>
      <c r="W82" s="1"/>
      <c r="X82" s="1"/>
      <c r="Y82" s="1"/>
      <c r="Z82" s="1"/>
    </row>
    <row r="83" spans="1:26" ht="15.75" customHeight="1" x14ac:dyDescent="0.25">
      <c r="A83" s="9"/>
      <c r="B83" s="9"/>
      <c r="C83" s="15"/>
      <c r="D83" s="15"/>
      <c r="E83" s="15"/>
      <c r="F83" s="15"/>
      <c r="G83" s="9"/>
      <c r="H83" s="9"/>
      <c r="I83" s="9"/>
      <c r="J83" s="9"/>
      <c r="K83" s="9"/>
      <c r="L83" s="9"/>
      <c r="M83" s="9"/>
      <c r="N83" s="9"/>
      <c r="O83" s="1"/>
      <c r="P83" s="1"/>
      <c r="Q83" s="1"/>
      <c r="R83" s="1"/>
      <c r="S83" s="1"/>
      <c r="T83" s="1"/>
      <c r="U83" s="1"/>
      <c r="V83" s="1"/>
      <c r="W83" s="1"/>
      <c r="X83" s="1"/>
      <c r="Y83" s="1"/>
      <c r="Z83" s="1"/>
    </row>
    <row r="84" spans="1:26" ht="15.75" customHeight="1" x14ac:dyDescent="0.25">
      <c r="A84" s="9"/>
      <c r="B84" s="9"/>
      <c r="C84" s="15"/>
      <c r="D84" s="15"/>
      <c r="E84" s="15"/>
      <c r="F84" s="15"/>
      <c r="G84" s="9"/>
      <c r="H84" s="9"/>
      <c r="I84" s="9"/>
      <c r="J84" s="9"/>
      <c r="K84" s="9"/>
      <c r="L84" s="9"/>
      <c r="M84" s="9"/>
      <c r="N84" s="9"/>
      <c r="O84" s="1"/>
      <c r="P84" s="1"/>
      <c r="Q84" s="1"/>
      <c r="R84" s="1"/>
      <c r="S84" s="1"/>
      <c r="T84" s="1"/>
      <c r="U84" s="1"/>
      <c r="V84" s="1"/>
      <c r="W84" s="1"/>
      <c r="X84" s="1"/>
      <c r="Y84" s="1"/>
      <c r="Z84" s="1"/>
    </row>
    <row r="85" spans="1:26" ht="15.75" customHeight="1" x14ac:dyDescent="0.25">
      <c r="A85" s="9"/>
      <c r="B85" s="9"/>
      <c r="C85" s="15"/>
      <c r="D85" s="15"/>
      <c r="E85" s="15"/>
      <c r="F85" s="15"/>
      <c r="G85" s="9"/>
      <c r="H85" s="9"/>
      <c r="I85" s="9"/>
      <c r="J85" s="9"/>
      <c r="K85" s="9"/>
      <c r="L85" s="9"/>
      <c r="M85" s="9"/>
      <c r="N85" s="9"/>
      <c r="O85" s="1"/>
      <c r="P85" s="1"/>
      <c r="Q85" s="1"/>
      <c r="R85" s="1"/>
      <c r="S85" s="1"/>
      <c r="T85" s="1"/>
      <c r="U85" s="1"/>
      <c r="V85" s="1"/>
      <c r="W85" s="1"/>
      <c r="X85" s="1"/>
      <c r="Y85" s="1"/>
      <c r="Z85" s="1"/>
    </row>
    <row r="86" spans="1:26" ht="15.75" customHeight="1" x14ac:dyDescent="0.25">
      <c r="A86" s="9"/>
      <c r="B86" s="9"/>
      <c r="C86" s="15"/>
      <c r="D86" s="15"/>
      <c r="E86" s="15"/>
      <c r="F86" s="15"/>
      <c r="G86" s="9"/>
      <c r="H86" s="9"/>
      <c r="I86" s="9"/>
      <c r="J86" s="9"/>
      <c r="K86" s="9"/>
      <c r="L86" s="9"/>
      <c r="M86" s="9"/>
      <c r="N86" s="9"/>
      <c r="O86" s="1"/>
      <c r="P86" s="1"/>
      <c r="Q86" s="1"/>
      <c r="R86" s="1"/>
      <c r="S86" s="1"/>
      <c r="T86" s="1"/>
      <c r="U86" s="1"/>
      <c r="V86" s="1"/>
      <c r="W86" s="1"/>
      <c r="X86" s="1"/>
      <c r="Y86" s="1"/>
      <c r="Z86" s="1"/>
    </row>
    <row r="87" spans="1:26" ht="15.75" customHeight="1" x14ac:dyDescent="0.3">
      <c r="A87" s="1"/>
      <c r="B87" s="1"/>
      <c r="C87" s="28"/>
      <c r="D87" s="28"/>
      <c r="E87" s="28"/>
      <c r="F87" s="28"/>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28"/>
      <c r="D88" s="28"/>
      <c r="E88" s="28"/>
      <c r="F88" s="28"/>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28"/>
      <c r="D89" s="28"/>
      <c r="E89" s="28"/>
      <c r="F89" s="28"/>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28"/>
      <c r="D90" s="28"/>
      <c r="E90" s="28"/>
      <c r="F90" s="28"/>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28"/>
      <c r="D91" s="28"/>
      <c r="E91" s="28"/>
      <c r="F91" s="28"/>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28"/>
      <c r="D92" s="28"/>
      <c r="E92" s="28"/>
      <c r="F92" s="28"/>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28"/>
      <c r="D93" s="28"/>
      <c r="E93" s="28"/>
      <c r="F93" s="28"/>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28"/>
      <c r="D94" s="28"/>
      <c r="E94" s="28"/>
      <c r="F94" s="28"/>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28"/>
      <c r="D95" s="28"/>
      <c r="E95" s="28"/>
      <c r="F95" s="28"/>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28"/>
      <c r="D96" s="28"/>
      <c r="E96" s="28"/>
      <c r="F96" s="28"/>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28"/>
      <c r="D97" s="28"/>
      <c r="E97" s="28"/>
      <c r="F97" s="28"/>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28"/>
      <c r="D98" s="28"/>
      <c r="E98" s="28"/>
      <c r="F98" s="28"/>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28"/>
      <c r="D99" s="28"/>
      <c r="E99" s="28"/>
      <c r="F99" s="28"/>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28"/>
      <c r="D100" s="28"/>
      <c r="E100" s="28"/>
      <c r="F100" s="28"/>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28"/>
      <c r="D101" s="28"/>
      <c r="E101" s="28"/>
      <c r="F101" s="28"/>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28"/>
      <c r="D102" s="28"/>
      <c r="E102" s="28"/>
      <c r="F102" s="28"/>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28"/>
      <c r="D103" s="28"/>
      <c r="E103" s="28"/>
      <c r="F103" s="28"/>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28"/>
      <c r="D104" s="28"/>
      <c r="E104" s="28"/>
      <c r="F104" s="28"/>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28"/>
      <c r="D105" s="28"/>
      <c r="E105" s="28"/>
      <c r="F105" s="28"/>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28"/>
      <c r="D106" s="28"/>
      <c r="E106" s="28"/>
      <c r="F106" s="28"/>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28"/>
      <c r="D107" s="28"/>
      <c r="E107" s="28"/>
      <c r="F107" s="28"/>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28"/>
      <c r="D108" s="28"/>
      <c r="E108" s="28"/>
      <c r="F108" s="28"/>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28"/>
      <c r="D109" s="28"/>
      <c r="E109" s="28"/>
      <c r="F109" s="28"/>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28"/>
      <c r="D110" s="28"/>
      <c r="E110" s="28"/>
      <c r="F110" s="28"/>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28"/>
      <c r="D111" s="28"/>
      <c r="E111" s="28"/>
      <c r="F111" s="28"/>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28"/>
      <c r="D112" s="28"/>
      <c r="E112" s="28"/>
      <c r="F112" s="28"/>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28"/>
      <c r="D113" s="28"/>
      <c r="E113" s="28"/>
      <c r="F113" s="28"/>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28"/>
      <c r="D114" s="28"/>
      <c r="E114" s="28"/>
      <c r="F114" s="28"/>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28"/>
      <c r="D115" s="28"/>
      <c r="E115" s="28"/>
      <c r="F115" s="28"/>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28"/>
      <c r="D116" s="28"/>
      <c r="E116" s="28"/>
      <c r="F116" s="28"/>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28"/>
      <c r="D117" s="28"/>
      <c r="E117" s="28"/>
      <c r="F117" s="28"/>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28"/>
      <c r="D118" s="28"/>
      <c r="E118" s="28"/>
      <c r="F118" s="28"/>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28"/>
      <c r="D119" s="28"/>
      <c r="E119" s="28"/>
      <c r="F119" s="28"/>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28"/>
      <c r="D120" s="28"/>
      <c r="E120" s="28"/>
      <c r="F120" s="28"/>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28"/>
      <c r="D121" s="28"/>
      <c r="E121" s="28"/>
      <c r="F121" s="28"/>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28"/>
      <c r="D122" s="28"/>
      <c r="E122" s="28"/>
      <c r="F122" s="28"/>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28"/>
      <c r="D123" s="28"/>
      <c r="E123" s="28"/>
      <c r="F123" s="28"/>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28"/>
      <c r="D124" s="28"/>
      <c r="E124" s="28"/>
      <c r="F124" s="28"/>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28"/>
      <c r="D125" s="28"/>
      <c r="E125" s="28"/>
      <c r="F125" s="28"/>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28"/>
      <c r="D126" s="28"/>
      <c r="E126" s="28"/>
      <c r="F126" s="28"/>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28"/>
      <c r="D127" s="28"/>
      <c r="E127" s="28"/>
      <c r="F127" s="28"/>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28"/>
      <c r="D128" s="28"/>
      <c r="E128" s="28"/>
      <c r="F128" s="28"/>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28"/>
      <c r="D129" s="28"/>
      <c r="E129" s="28"/>
      <c r="F129" s="28"/>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28"/>
      <c r="D130" s="28"/>
      <c r="E130" s="28"/>
      <c r="F130" s="28"/>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28"/>
      <c r="D131" s="28"/>
      <c r="E131" s="28"/>
      <c r="F131" s="28"/>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28"/>
      <c r="D132" s="28"/>
      <c r="E132" s="28"/>
      <c r="F132" s="28"/>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28"/>
      <c r="D133" s="28"/>
      <c r="E133" s="28"/>
      <c r="F133" s="28"/>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28"/>
      <c r="D134" s="28"/>
      <c r="E134" s="28"/>
      <c r="F134" s="28"/>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28"/>
      <c r="D135" s="28"/>
      <c r="E135" s="28"/>
      <c r="F135" s="28"/>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28"/>
      <c r="D136" s="28"/>
      <c r="E136" s="28"/>
      <c r="F136" s="28"/>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28"/>
      <c r="D137" s="28"/>
      <c r="E137" s="28"/>
      <c r="F137" s="28"/>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28"/>
      <c r="D138" s="28"/>
      <c r="E138" s="28"/>
      <c r="F138" s="28"/>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28"/>
      <c r="D139" s="28"/>
      <c r="E139" s="28"/>
      <c r="F139" s="28"/>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28"/>
      <c r="D140" s="28"/>
      <c r="E140" s="28"/>
      <c r="F140" s="28"/>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28"/>
      <c r="D141" s="28"/>
      <c r="E141" s="28"/>
      <c r="F141" s="28"/>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28"/>
      <c r="D142" s="28"/>
      <c r="E142" s="28"/>
      <c r="F142" s="28"/>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28"/>
      <c r="D143" s="28"/>
      <c r="E143" s="28"/>
      <c r="F143" s="28"/>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28"/>
      <c r="D144" s="28"/>
      <c r="E144" s="28"/>
      <c r="F144" s="28"/>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28"/>
      <c r="D145" s="28"/>
      <c r="E145" s="28"/>
      <c r="F145" s="28"/>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28"/>
      <c r="D146" s="28"/>
      <c r="E146" s="28"/>
      <c r="F146" s="28"/>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28"/>
      <c r="D147" s="28"/>
      <c r="E147" s="28"/>
      <c r="F147" s="28"/>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28"/>
      <c r="D148" s="28"/>
      <c r="E148" s="28"/>
      <c r="F148" s="28"/>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28"/>
      <c r="D149" s="28"/>
      <c r="E149" s="28"/>
      <c r="F149" s="28"/>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28"/>
      <c r="D150" s="28"/>
      <c r="E150" s="28"/>
      <c r="F150" s="28"/>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28"/>
      <c r="D151" s="28"/>
      <c r="E151" s="28"/>
      <c r="F151" s="28"/>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28"/>
      <c r="D152" s="28"/>
      <c r="E152" s="28"/>
      <c r="F152" s="28"/>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28"/>
      <c r="D153" s="28"/>
      <c r="E153" s="28"/>
      <c r="F153" s="28"/>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28"/>
      <c r="D154" s="28"/>
      <c r="E154" s="28"/>
      <c r="F154" s="28"/>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28"/>
      <c r="D155" s="28"/>
      <c r="E155" s="28"/>
      <c r="F155" s="28"/>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28"/>
      <c r="D156" s="28"/>
      <c r="E156" s="28"/>
      <c r="F156" s="28"/>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28"/>
      <c r="D157" s="28"/>
      <c r="E157" s="28"/>
      <c r="F157" s="28"/>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28"/>
      <c r="D158" s="28"/>
      <c r="E158" s="28"/>
      <c r="F158" s="28"/>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28"/>
      <c r="D159" s="28"/>
      <c r="E159" s="28"/>
      <c r="F159" s="28"/>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28"/>
      <c r="D160" s="28"/>
      <c r="E160" s="28"/>
      <c r="F160" s="28"/>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28"/>
      <c r="D161" s="28"/>
      <c r="E161" s="28"/>
      <c r="F161" s="28"/>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28"/>
      <c r="D162" s="28"/>
      <c r="E162" s="28"/>
      <c r="F162" s="28"/>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28"/>
      <c r="D163" s="28"/>
      <c r="E163" s="28"/>
      <c r="F163" s="28"/>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28"/>
      <c r="D164" s="28"/>
      <c r="E164" s="28"/>
      <c r="F164" s="28"/>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28"/>
      <c r="D165" s="28"/>
      <c r="E165" s="28"/>
      <c r="F165" s="28"/>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28"/>
      <c r="D166" s="28"/>
      <c r="E166" s="28"/>
      <c r="F166" s="28"/>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28"/>
      <c r="D167" s="28"/>
      <c r="E167" s="28"/>
      <c r="F167" s="28"/>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28"/>
      <c r="D168" s="28"/>
      <c r="E168" s="28"/>
      <c r="F168" s="28"/>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28"/>
      <c r="D169" s="28"/>
      <c r="E169" s="28"/>
      <c r="F169" s="28"/>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28"/>
      <c r="D170" s="28"/>
      <c r="E170" s="28"/>
      <c r="F170" s="28"/>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28"/>
      <c r="D171" s="28"/>
      <c r="E171" s="28"/>
      <c r="F171" s="28"/>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28"/>
      <c r="D172" s="28"/>
      <c r="E172" s="28"/>
      <c r="F172" s="28"/>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28"/>
      <c r="D173" s="28"/>
      <c r="E173" s="28"/>
      <c r="F173" s="28"/>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28"/>
      <c r="D174" s="28"/>
      <c r="E174" s="28"/>
      <c r="F174" s="28"/>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28"/>
      <c r="D175" s="28"/>
      <c r="E175" s="28"/>
      <c r="F175" s="28"/>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28"/>
      <c r="D176" s="28"/>
      <c r="E176" s="28"/>
      <c r="F176" s="28"/>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28"/>
      <c r="D177" s="28"/>
      <c r="E177" s="28"/>
      <c r="F177" s="28"/>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28"/>
      <c r="D178" s="28"/>
      <c r="E178" s="28"/>
      <c r="F178" s="28"/>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28"/>
      <c r="D179" s="28"/>
      <c r="E179" s="28"/>
      <c r="F179" s="28"/>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28"/>
      <c r="D180" s="28"/>
      <c r="E180" s="28"/>
      <c r="F180" s="28"/>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28"/>
      <c r="D181" s="28"/>
      <c r="E181" s="28"/>
      <c r="F181" s="28"/>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28"/>
      <c r="D182" s="28"/>
      <c r="E182" s="28"/>
      <c r="F182" s="28"/>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28"/>
      <c r="D183" s="28"/>
      <c r="E183" s="28"/>
      <c r="F183" s="28"/>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28"/>
      <c r="D184" s="28"/>
      <c r="E184" s="28"/>
      <c r="F184" s="28"/>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28"/>
      <c r="D185" s="28"/>
      <c r="E185" s="28"/>
      <c r="F185" s="28"/>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28"/>
      <c r="D186" s="28"/>
      <c r="E186" s="28"/>
      <c r="F186" s="28"/>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28"/>
      <c r="D187" s="28"/>
      <c r="E187" s="28"/>
      <c r="F187" s="28"/>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28"/>
      <c r="D188" s="28"/>
      <c r="E188" s="28"/>
      <c r="F188" s="28"/>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28"/>
      <c r="D189" s="28"/>
      <c r="E189" s="28"/>
      <c r="F189" s="28"/>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28"/>
      <c r="D190" s="28"/>
      <c r="E190" s="28"/>
      <c r="F190" s="28"/>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28"/>
      <c r="D191" s="28"/>
      <c r="E191" s="28"/>
      <c r="F191" s="28"/>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28"/>
      <c r="D192" s="28"/>
      <c r="E192" s="28"/>
      <c r="F192" s="28"/>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28"/>
      <c r="D193" s="28"/>
      <c r="E193" s="28"/>
      <c r="F193" s="28"/>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28"/>
      <c r="D194" s="28"/>
      <c r="E194" s="28"/>
      <c r="F194" s="28"/>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28"/>
      <c r="D195" s="28"/>
      <c r="E195" s="28"/>
      <c r="F195" s="28"/>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28"/>
      <c r="D196" s="28"/>
      <c r="E196" s="28"/>
      <c r="F196" s="28"/>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28"/>
      <c r="D197" s="28"/>
      <c r="E197" s="28"/>
      <c r="F197" s="28"/>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28"/>
      <c r="D198" s="28"/>
      <c r="E198" s="28"/>
      <c r="F198" s="28"/>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28"/>
      <c r="D199" s="28"/>
      <c r="E199" s="28"/>
      <c r="F199" s="28"/>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28"/>
      <c r="D200" s="28"/>
      <c r="E200" s="28"/>
      <c r="F200" s="28"/>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28"/>
      <c r="D201" s="28"/>
      <c r="E201" s="28"/>
      <c r="F201" s="28"/>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28"/>
      <c r="D202" s="28"/>
      <c r="E202" s="28"/>
      <c r="F202" s="28"/>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28"/>
      <c r="D203" s="28"/>
      <c r="E203" s="28"/>
      <c r="F203" s="28"/>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28"/>
      <c r="D204" s="28"/>
      <c r="E204" s="28"/>
      <c r="F204" s="28"/>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28"/>
      <c r="D205" s="28"/>
      <c r="E205" s="28"/>
      <c r="F205" s="28"/>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28"/>
      <c r="D206" s="28"/>
      <c r="E206" s="28"/>
      <c r="F206" s="28"/>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28"/>
      <c r="D207" s="28"/>
      <c r="E207" s="28"/>
      <c r="F207" s="28"/>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28"/>
      <c r="D208" s="28"/>
      <c r="E208" s="28"/>
      <c r="F208" s="28"/>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28"/>
      <c r="D209" s="28"/>
      <c r="E209" s="28"/>
      <c r="F209" s="28"/>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28"/>
      <c r="D210" s="28"/>
      <c r="E210" s="28"/>
      <c r="F210" s="28"/>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28"/>
      <c r="D211" s="28"/>
      <c r="E211" s="28"/>
      <c r="F211" s="28"/>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28"/>
      <c r="D212" s="28"/>
      <c r="E212" s="28"/>
      <c r="F212" s="28"/>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28"/>
      <c r="D213" s="28"/>
      <c r="E213" s="28"/>
      <c r="F213" s="28"/>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28"/>
      <c r="D214" s="28"/>
      <c r="E214" s="28"/>
      <c r="F214" s="28"/>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28"/>
      <c r="D215" s="28"/>
      <c r="E215" s="28"/>
      <c r="F215" s="28"/>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28"/>
      <c r="D216" s="28"/>
      <c r="E216" s="28"/>
      <c r="F216" s="28"/>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28"/>
      <c r="D217" s="28"/>
      <c r="E217" s="28"/>
      <c r="F217" s="28"/>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28"/>
      <c r="D218" s="28"/>
      <c r="E218" s="28"/>
      <c r="F218" s="28"/>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28"/>
      <c r="D219" s="28"/>
      <c r="E219" s="28"/>
      <c r="F219" s="28"/>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28"/>
      <c r="D220" s="28"/>
      <c r="E220" s="28"/>
      <c r="F220" s="28"/>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28"/>
      <c r="D221" s="28"/>
      <c r="E221" s="28"/>
      <c r="F221" s="28"/>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28"/>
      <c r="D222" s="28"/>
      <c r="E222" s="28"/>
      <c r="F222" s="28"/>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28"/>
      <c r="D223" s="28"/>
      <c r="E223" s="28"/>
      <c r="F223" s="28"/>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28"/>
      <c r="D224" s="28"/>
      <c r="E224" s="28"/>
      <c r="F224" s="28"/>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28"/>
      <c r="D225" s="28"/>
      <c r="E225" s="28"/>
      <c r="F225" s="28"/>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28"/>
      <c r="D226" s="28"/>
      <c r="E226" s="28"/>
      <c r="F226" s="28"/>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28"/>
      <c r="D227" s="28"/>
      <c r="E227" s="28"/>
      <c r="F227" s="28"/>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28"/>
      <c r="D228" s="28"/>
      <c r="E228" s="28"/>
      <c r="F228" s="28"/>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28"/>
      <c r="D229" s="28"/>
      <c r="E229" s="28"/>
      <c r="F229" s="28"/>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28"/>
      <c r="D230" s="28"/>
      <c r="E230" s="28"/>
      <c r="F230" s="28"/>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28"/>
      <c r="D231" s="28"/>
      <c r="E231" s="28"/>
      <c r="F231" s="28"/>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28"/>
      <c r="D232" s="28"/>
      <c r="E232" s="28"/>
      <c r="F232" s="28"/>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28"/>
      <c r="D233" s="28"/>
      <c r="E233" s="28"/>
      <c r="F233" s="28"/>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28"/>
      <c r="D234" s="28"/>
      <c r="E234" s="28"/>
      <c r="F234" s="28"/>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28"/>
      <c r="D235" s="28"/>
      <c r="E235" s="28"/>
      <c r="F235" s="28"/>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28"/>
      <c r="D236" s="28"/>
      <c r="E236" s="28"/>
      <c r="F236" s="28"/>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28"/>
      <c r="D237" s="28"/>
      <c r="E237" s="28"/>
      <c r="F237" s="28"/>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28"/>
      <c r="D238" s="28"/>
      <c r="E238" s="28"/>
      <c r="F238" s="28"/>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28"/>
      <c r="D239" s="28"/>
      <c r="E239" s="28"/>
      <c r="F239" s="28"/>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28"/>
      <c r="D240" s="28"/>
      <c r="E240" s="28"/>
      <c r="F240" s="28"/>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28"/>
      <c r="D241" s="28"/>
      <c r="E241" s="28"/>
      <c r="F241" s="28"/>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28"/>
      <c r="D242" s="28"/>
      <c r="E242" s="28"/>
      <c r="F242" s="28"/>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28"/>
      <c r="D243" s="28"/>
      <c r="E243" s="28"/>
      <c r="F243" s="28"/>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28"/>
      <c r="D244" s="28"/>
      <c r="E244" s="28"/>
      <c r="F244" s="28"/>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28"/>
      <c r="D245" s="28"/>
      <c r="E245" s="28"/>
      <c r="F245" s="28"/>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28"/>
      <c r="D246" s="28"/>
      <c r="E246" s="28"/>
      <c r="F246" s="28"/>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28"/>
      <c r="D247" s="28"/>
      <c r="E247" s="28"/>
      <c r="F247" s="28"/>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28"/>
      <c r="D248" s="28"/>
      <c r="E248" s="28"/>
      <c r="F248" s="28"/>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28"/>
      <c r="D249" s="28"/>
      <c r="E249" s="28"/>
      <c r="F249" s="28"/>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28"/>
      <c r="D250" s="28"/>
      <c r="E250" s="28"/>
      <c r="F250" s="28"/>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28"/>
      <c r="D251" s="28"/>
      <c r="E251" s="28"/>
      <c r="F251" s="28"/>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28"/>
      <c r="D252" s="28"/>
      <c r="E252" s="28"/>
      <c r="F252" s="28"/>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28"/>
      <c r="D253" s="28"/>
      <c r="E253" s="28"/>
      <c r="F253" s="28"/>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28"/>
      <c r="D254" s="28"/>
      <c r="E254" s="28"/>
      <c r="F254" s="28"/>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28"/>
      <c r="D255" s="28"/>
      <c r="E255" s="28"/>
      <c r="F255" s="28"/>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28"/>
      <c r="D256" s="28"/>
      <c r="E256" s="28"/>
      <c r="F256" s="28"/>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28"/>
      <c r="D257" s="28"/>
      <c r="E257" s="28"/>
      <c r="F257" s="28"/>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28"/>
      <c r="D258" s="28"/>
      <c r="E258" s="28"/>
      <c r="F258" s="28"/>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28"/>
      <c r="D259" s="28"/>
      <c r="E259" s="28"/>
      <c r="F259" s="28"/>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28"/>
      <c r="D260" s="28"/>
      <c r="E260" s="28"/>
      <c r="F260" s="28"/>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28"/>
      <c r="D261" s="28"/>
      <c r="E261" s="28"/>
      <c r="F261" s="28"/>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28"/>
      <c r="D262" s="28"/>
      <c r="E262" s="28"/>
      <c r="F262" s="28"/>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28"/>
      <c r="D263" s="28"/>
      <c r="E263" s="28"/>
      <c r="F263" s="28"/>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28"/>
      <c r="D264" s="28"/>
      <c r="E264" s="28"/>
      <c r="F264" s="28"/>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28"/>
      <c r="D265" s="28"/>
      <c r="E265" s="28"/>
      <c r="F265" s="28"/>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28"/>
      <c r="D266" s="28"/>
      <c r="E266" s="28"/>
      <c r="F266" s="28"/>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28"/>
      <c r="D267" s="28"/>
      <c r="E267" s="28"/>
      <c r="F267" s="28"/>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28"/>
      <c r="D268" s="28"/>
      <c r="E268" s="28"/>
      <c r="F268" s="28"/>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28"/>
      <c r="D269" s="28"/>
      <c r="E269" s="28"/>
      <c r="F269" s="28"/>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28"/>
      <c r="D270" s="28"/>
      <c r="E270" s="28"/>
      <c r="F270" s="28"/>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28"/>
      <c r="D271" s="28"/>
      <c r="E271" s="28"/>
      <c r="F271" s="28"/>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28"/>
      <c r="D272" s="28"/>
      <c r="E272" s="28"/>
      <c r="F272" s="28"/>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28"/>
      <c r="D273" s="28"/>
      <c r="E273" s="28"/>
      <c r="F273" s="28"/>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28"/>
      <c r="D274" s="28"/>
      <c r="E274" s="28"/>
      <c r="F274" s="28"/>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28"/>
      <c r="D275" s="28"/>
      <c r="E275" s="28"/>
      <c r="F275" s="28"/>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28"/>
      <c r="D276" s="28"/>
      <c r="E276" s="28"/>
      <c r="F276" s="28"/>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28"/>
      <c r="D277" s="28"/>
      <c r="E277" s="28"/>
      <c r="F277" s="28"/>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28"/>
      <c r="D278" s="28"/>
      <c r="E278" s="28"/>
      <c r="F278" s="28"/>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28"/>
      <c r="D279" s="28"/>
      <c r="E279" s="28"/>
      <c r="F279" s="28"/>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28"/>
      <c r="D280" s="28"/>
      <c r="E280" s="28"/>
      <c r="F280" s="28"/>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28"/>
      <c r="D281" s="28"/>
      <c r="E281" s="28"/>
      <c r="F281" s="28"/>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28"/>
      <c r="D282" s="28"/>
      <c r="E282" s="28"/>
      <c r="F282" s="28"/>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28"/>
      <c r="D283" s="28"/>
      <c r="E283" s="28"/>
      <c r="F283" s="28"/>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28"/>
      <c r="D284" s="28"/>
      <c r="E284" s="28"/>
      <c r="F284" s="28"/>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28"/>
      <c r="D285" s="28"/>
      <c r="E285" s="28"/>
      <c r="F285" s="28"/>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28"/>
      <c r="D286" s="28"/>
      <c r="E286" s="28"/>
      <c r="F286" s="28"/>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28"/>
      <c r="D287" s="28"/>
      <c r="E287" s="28"/>
      <c r="F287" s="28"/>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28"/>
      <c r="D288" s="28"/>
      <c r="E288" s="28"/>
      <c r="F288" s="28"/>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28"/>
      <c r="D289" s="28"/>
      <c r="E289" s="28"/>
      <c r="F289" s="28"/>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28"/>
      <c r="D290" s="28"/>
      <c r="E290" s="28"/>
      <c r="F290" s="28"/>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28"/>
      <c r="D291" s="28"/>
      <c r="E291" s="28"/>
      <c r="F291" s="28"/>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28"/>
      <c r="D292" s="28"/>
      <c r="E292" s="28"/>
      <c r="F292" s="28"/>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28"/>
      <c r="D293" s="28"/>
      <c r="E293" s="28"/>
      <c r="F293" s="28"/>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28"/>
      <c r="D294" s="28"/>
      <c r="E294" s="28"/>
      <c r="F294" s="28"/>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28"/>
      <c r="D295" s="28"/>
      <c r="E295" s="28"/>
      <c r="F295" s="28"/>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28"/>
      <c r="D296" s="28"/>
      <c r="E296" s="28"/>
      <c r="F296" s="28"/>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28"/>
      <c r="D297" s="28"/>
      <c r="E297" s="28"/>
      <c r="F297" s="28"/>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28"/>
      <c r="D298" s="28"/>
      <c r="E298" s="28"/>
      <c r="F298" s="28"/>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28"/>
      <c r="D299" s="28"/>
      <c r="E299" s="28"/>
      <c r="F299" s="28"/>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28"/>
      <c r="D300" s="28"/>
      <c r="E300" s="28"/>
      <c r="F300" s="28"/>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28"/>
      <c r="D301" s="28"/>
      <c r="E301" s="28"/>
      <c r="F301" s="28"/>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28"/>
      <c r="D302" s="28"/>
      <c r="E302" s="28"/>
      <c r="F302" s="28"/>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28"/>
      <c r="D303" s="28"/>
      <c r="E303" s="28"/>
      <c r="F303" s="28"/>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28"/>
      <c r="D304" s="28"/>
      <c r="E304" s="28"/>
      <c r="F304" s="28"/>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28"/>
      <c r="D305" s="28"/>
      <c r="E305" s="28"/>
      <c r="F305" s="28"/>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28"/>
      <c r="D306" s="28"/>
      <c r="E306" s="28"/>
      <c r="F306" s="28"/>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28"/>
      <c r="D307" s="28"/>
      <c r="E307" s="28"/>
      <c r="F307" s="28"/>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28"/>
      <c r="D308" s="28"/>
      <c r="E308" s="28"/>
      <c r="F308" s="28"/>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28"/>
      <c r="D309" s="28"/>
      <c r="E309" s="28"/>
      <c r="F309" s="28"/>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28"/>
      <c r="D310" s="28"/>
      <c r="E310" s="28"/>
      <c r="F310" s="28"/>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28"/>
      <c r="D311" s="28"/>
      <c r="E311" s="28"/>
      <c r="F311" s="28"/>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28"/>
      <c r="D312" s="28"/>
      <c r="E312" s="28"/>
      <c r="F312" s="28"/>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28"/>
      <c r="D313" s="28"/>
      <c r="E313" s="28"/>
      <c r="F313" s="28"/>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28"/>
      <c r="D314" s="28"/>
      <c r="E314" s="28"/>
      <c r="F314" s="28"/>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28"/>
      <c r="D315" s="28"/>
      <c r="E315" s="28"/>
      <c r="F315" s="28"/>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28"/>
      <c r="D316" s="28"/>
      <c r="E316" s="28"/>
      <c r="F316" s="28"/>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28"/>
      <c r="D317" s="28"/>
      <c r="E317" s="28"/>
      <c r="F317" s="28"/>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28"/>
      <c r="D318" s="28"/>
      <c r="E318" s="28"/>
      <c r="F318" s="28"/>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28"/>
      <c r="D319" s="28"/>
      <c r="E319" s="28"/>
      <c r="F319" s="28"/>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28"/>
      <c r="D320" s="28"/>
      <c r="E320" s="28"/>
      <c r="F320" s="28"/>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28"/>
      <c r="D321" s="28"/>
      <c r="E321" s="28"/>
      <c r="F321" s="28"/>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28"/>
      <c r="D322" s="28"/>
      <c r="E322" s="28"/>
      <c r="F322" s="28"/>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28"/>
      <c r="D323" s="28"/>
      <c r="E323" s="28"/>
      <c r="F323" s="28"/>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28"/>
      <c r="D324" s="28"/>
      <c r="E324" s="28"/>
      <c r="F324" s="28"/>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28"/>
      <c r="D325" s="28"/>
      <c r="E325" s="28"/>
      <c r="F325" s="28"/>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28"/>
      <c r="D326" s="28"/>
      <c r="E326" s="28"/>
      <c r="F326" s="28"/>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28"/>
      <c r="D327" s="28"/>
      <c r="E327" s="28"/>
      <c r="F327" s="28"/>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28"/>
      <c r="D328" s="28"/>
      <c r="E328" s="28"/>
      <c r="F328" s="28"/>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28"/>
      <c r="D329" s="28"/>
      <c r="E329" s="28"/>
      <c r="F329" s="28"/>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28"/>
      <c r="D330" s="28"/>
      <c r="E330" s="28"/>
      <c r="F330" s="28"/>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28"/>
      <c r="D331" s="28"/>
      <c r="E331" s="28"/>
      <c r="F331" s="28"/>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28"/>
      <c r="D332" s="28"/>
      <c r="E332" s="28"/>
      <c r="F332" s="28"/>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28"/>
      <c r="D333" s="28"/>
      <c r="E333" s="28"/>
      <c r="F333" s="28"/>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28"/>
      <c r="D334" s="28"/>
      <c r="E334" s="28"/>
      <c r="F334" s="28"/>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28"/>
      <c r="D335" s="28"/>
      <c r="E335" s="28"/>
      <c r="F335" s="28"/>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28"/>
      <c r="D336" s="28"/>
      <c r="E336" s="28"/>
      <c r="F336" s="28"/>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28"/>
      <c r="D337" s="28"/>
      <c r="E337" s="28"/>
      <c r="F337" s="28"/>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28"/>
      <c r="D338" s="28"/>
      <c r="E338" s="28"/>
      <c r="F338" s="28"/>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28"/>
      <c r="D339" s="28"/>
      <c r="E339" s="28"/>
      <c r="F339" s="28"/>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28"/>
      <c r="D340" s="28"/>
      <c r="E340" s="28"/>
      <c r="F340" s="28"/>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28"/>
      <c r="D341" s="28"/>
      <c r="E341" s="28"/>
      <c r="F341" s="28"/>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28"/>
      <c r="D342" s="28"/>
      <c r="E342" s="28"/>
      <c r="F342" s="28"/>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28"/>
      <c r="D343" s="28"/>
      <c r="E343" s="28"/>
      <c r="F343" s="28"/>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28"/>
      <c r="D344" s="28"/>
      <c r="E344" s="28"/>
      <c r="F344" s="28"/>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28"/>
      <c r="D345" s="28"/>
      <c r="E345" s="28"/>
      <c r="F345" s="28"/>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28"/>
      <c r="D346" s="28"/>
      <c r="E346" s="28"/>
      <c r="F346" s="28"/>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28"/>
      <c r="D347" s="28"/>
      <c r="E347" s="28"/>
      <c r="F347" s="28"/>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28"/>
      <c r="D348" s="28"/>
      <c r="E348" s="28"/>
      <c r="F348" s="28"/>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28"/>
      <c r="D349" s="28"/>
      <c r="E349" s="28"/>
      <c r="F349" s="28"/>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28"/>
      <c r="D350" s="28"/>
      <c r="E350" s="28"/>
      <c r="F350" s="28"/>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28"/>
      <c r="D351" s="28"/>
      <c r="E351" s="28"/>
      <c r="F351" s="28"/>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28"/>
      <c r="D352" s="28"/>
      <c r="E352" s="28"/>
      <c r="F352" s="28"/>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28"/>
      <c r="D353" s="28"/>
      <c r="E353" s="28"/>
      <c r="F353" s="28"/>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28"/>
      <c r="D354" s="28"/>
      <c r="E354" s="28"/>
      <c r="F354" s="28"/>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28"/>
      <c r="D355" s="28"/>
      <c r="E355" s="28"/>
      <c r="F355" s="28"/>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28"/>
      <c r="D356" s="28"/>
      <c r="E356" s="28"/>
      <c r="F356" s="28"/>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28"/>
      <c r="D357" s="28"/>
      <c r="E357" s="28"/>
      <c r="F357" s="28"/>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28"/>
      <c r="D358" s="28"/>
      <c r="E358" s="28"/>
      <c r="F358" s="28"/>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28"/>
      <c r="D359" s="28"/>
      <c r="E359" s="28"/>
      <c r="F359" s="28"/>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28"/>
      <c r="D360" s="28"/>
      <c r="E360" s="28"/>
      <c r="F360" s="28"/>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28"/>
      <c r="D361" s="28"/>
      <c r="E361" s="28"/>
      <c r="F361" s="28"/>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28"/>
      <c r="D362" s="28"/>
      <c r="E362" s="28"/>
      <c r="F362" s="28"/>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28"/>
      <c r="D363" s="28"/>
      <c r="E363" s="28"/>
      <c r="F363" s="28"/>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28"/>
      <c r="D364" s="28"/>
      <c r="E364" s="28"/>
      <c r="F364" s="28"/>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28"/>
      <c r="D365" s="28"/>
      <c r="E365" s="28"/>
      <c r="F365" s="28"/>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28"/>
      <c r="D366" s="28"/>
      <c r="E366" s="28"/>
      <c r="F366" s="28"/>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28"/>
      <c r="D367" s="28"/>
      <c r="E367" s="28"/>
      <c r="F367" s="28"/>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28"/>
      <c r="D368" s="28"/>
      <c r="E368" s="28"/>
      <c r="F368" s="28"/>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28"/>
      <c r="D369" s="28"/>
      <c r="E369" s="28"/>
      <c r="F369" s="28"/>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28"/>
      <c r="D370" s="28"/>
      <c r="E370" s="28"/>
      <c r="F370" s="28"/>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28"/>
      <c r="D371" s="28"/>
      <c r="E371" s="28"/>
      <c r="F371" s="28"/>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28"/>
      <c r="D372" s="28"/>
      <c r="E372" s="28"/>
      <c r="F372" s="28"/>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28"/>
      <c r="D373" s="28"/>
      <c r="E373" s="28"/>
      <c r="F373" s="28"/>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28"/>
      <c r="D374" s="28"/>
      <c r="E374" s="28"/>
      <c r="F374" s="28"/>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28"/>
      <c r="D375" s="28"/>
      <c r="E375" s="28"/>
      <c r="F375" s="28"/>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28"/>
      <c r="D376" s="28"/>
      <c r="E376" s="28"/>
      <c r="F376" s="28"/>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28"/>
      <c r="D377" s="28"/>
      <c r="E377" s="28"/>
      <c r="F377" s="28"/>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28"/>
      <c r="D378" s="28"/>
      <c r="E378" s="28"/>
      <c r="F378" s="28"/>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28"/>
      <c r="D379" s="28"/>
      <c r="E379" s="28"/>
      <c r="F379" s="28"/>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28"/>
      <c r="D380" s="28"/>
      <c r="E380" s="28"/>
      <c r="F380" s="28"/>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28"/>
      <c r="D381" s="28"/>
      <c r="E381" s="28"/>
      <c r="F381" s="28"/>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28"/>
      <c r="D382" s="28"/>
      <c r="E382" s="28"/>
      <c r="F382" s="28"/>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28"/>
      <c r="D383" s="28"/>
      <c r="E383" s="28"/>
      <c r="F383" s="28"/>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28"/>
      <c r="D384" s="28"/>
      <c r="E384" s="28"/>
      <c r="F384" s="28"/>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28"/>
      <c r="D385" s="28"/>
      <c r="E385" s="28"/>
      <c r="F385" s="28"/>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28"/>
      <c r="D386" s="28"/>
      <c r="E386" s="28"/>
      <c r="F386" s="28"/>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28"/>
      <c r="D387" s="28"/>
      <c r="E387" s="28"/>
      <c r="F387" s="28"/>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28"/>
      <c r="D388" s="28"/>
      <c r="E388" s="28"/>
      <c r="F388" s="28"/>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28"/>
      <c r="D389" s="28"/>
      <c r="E389" s="28"/>
      <c r="F389" s="28"/>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28"/>
      <c r="D390" s="28"/>
      <c r="E390" s="28"/>
      <c r="F390" s="28"/>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28"/>
      <c r="D391" s="28"/>
      <c r="E391" s="28"/>
      <c r="F391" s="28"/>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28"/>
      <c r="D392" s="28"/>
      <c r="E392" s="28"/>
      <c r="F392" s="28"/>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28"/>
      <c r="D393" s="28"/>
      <c r="E393" s="28"/>
      <c r="F393" s="28"/>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28"/>
      <c r="D394" s="28"/>
      <c r="E394" s="28"/>
      <c r="F394" s="28"/>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28"/>
      <c r="D395" s="28"/>
      <c r="E395" s="28"/>
      <c r="F395" s="28"/>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28"/>
      <c r="D396" s="28"/>
      <c r="E396" s="28"/>
      <c r="F396" s="28"/>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28"/>
      <c r="D397" s="28"/>
      <c r="E397" s="28"/>
      <c r="F397" s="28"/>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28"/>
      <c r="D398" s="28"/>
      <c r="E398" s="28"/>
      <c r="F398" s="28"/>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28"/>
      <c r="D399" s="28"/>
      <c r="E399" s="28"/>
      <c r="F399" s="28"/>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28"/>
      <c r="D400" s="28"/>
      <c r="E400" s="28"/>
      <c r="F400" s="28"/>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28"/>
      <c r="D401" s="28"/>
      <c r="E401" s="28"/>
      <c r="F401" s="28"/>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28"/>
      <c r="D402" s="28"/>
      <c r="E402" s="28"/>
      <c r="F402" s="28"/>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28"/>
      <c r="D403" s="28"/>
      <c r="E403" s="28"/>
      <c r="F403" s="28"/>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28"/>
      <c r="D404" s="28"/>
      <c r="E404" s="28"/>
      <c r="F404" s="28"/>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28"/>
      <c r="D405" s="28"/>
      <c r="E405" s="28"/>
      <c r="F405" s="28"/>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28"/>
      <c r="D406" s="28"/>
      <c r="E406" s="28"/>
      <c r="F406" s="28"/>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28"/>
      <c r="D407" s="28"/>
      <c r="E407" s="28"/>
      <c r="F407" s="28"/>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28"/>
      <c r="D408" s="28"/>
      <c r="E408" s="28"/>
      <c r="F408" s="28"/>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28"/>
      <c r="D409" s="28"/>
      <c r="E409" s="28"/>
      <c r="F409" s="28"/>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28"/>
      <c r="D410" s="28"/>
      <c r="E410" s="28"/>
      <c r="F410" s="28"/>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28"/>
      <c r="D411" s="28"/>
      <c r="E411" s="28"/>
      <c r="F411" s="28"/>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28"/>
      <c r="D412" s="28"/>
      <c r="E412" s="28"/>
      <c r="F412" s="28"/>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28"/>
      <c r="D413" s="28"/>
      <c r="E413" s="28"/>
      <c r="F413" s="28"/>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28"/>
      <c r="D414" s="28"/>
      <c r="E414" s="28"/>
      <c r="F414" s="28"/>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28"/>
      <c r="D415" s="28"/>
      <c r="E415" s="28"/>
      <c r="F415" s="28"/>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28"/>
      <c r="D416" s="28"/>
      <c r="E416" s="28"/>
      <c r="F416" s="28"/>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28"/>
      <c r="D417" s="28"/>
      <c r="E417" s="28"/>
      <c r="F417" s="28"/>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28"/>
      <c r="D418" s="28"/>
      <c r="E418" s="28"/>
      <c r="F418" s="28"/>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28"/>
      <c r="D419" s="28"/>
      <c r="E419" s="28"/>
      <c r="F419" s="28"/>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28"/>
      <c r="D420" s="28"/>
      <c r="E420" s="28"/>
      <c r="F420" s="28"/>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28"/>
      <c r="D421" s="28"/>
      <c r="E421" s="28"/>
      <c r="F421" s="28"/>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28"/>
      <c r="D422" s="28"/>
      <c r="E422" s="28"/>
      <c r="F422" s="28"/>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28"/>
      <c r="D423" s="28"/>
      <c r="E423" s="28"/>
      <c r="F423" s="28"/>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28"/>
      <c r="D424" s="28"/>
      <c r="E424" s="28"/>
      <c r="F424" s="28"/>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28"/>
      <c r="D425" s="28"/>
      <c r="E425" s="28"/>
      <c r="F425" s="28"/>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28"/>
      <c r="D426" s="28"/>
      <c r="E426" s="28"/>
      <c r="F426" s="28"/>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28"/>
      <c r="D427" s="28"/>
      <c r="E427" s="28"/>
      <c r="F427" s="28"/>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28"/>
      <c r="D428" s="28"/>
      <c r="E428" s="28"/>
      <c r="F428" s="28"/>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28"/>
      <c r="D429" s="28"/>
      <c r="E429" s="28"/>
      <c r="F429" s="28"/>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28"/>
      <c r="D430" s="28"/>
      <c r="E430" s="28"/>
      <c r="F430" s="28"/>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28"/>
      <c r="D431" s="28"/>
      <c r="E431" s="28"/>
      <c r="F431" s="28"/>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28"/>
      <c r="D432" s="28"/>
      <c r="E432" s="28"/>
      <c r="F432" s="28"/>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28"/>
      <c r="D433" s="28"/>
      <c r="E433" s="28"/>
      <c r="F433" s="28"/>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28"/>
      <c r="D434" s="28"/>
      <c r="E434" s="28"/>
      <c r="F434" s="28"/>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28"/>
      <c r="D435" s="28"/>
      <c r="E435" s="28"/>
      <c r="F435" s="28"/>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28"/>
      <c r="D436" s="28"/>
      <c r="E436" s="28"/>
      <c r="F436" s="28"/>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28"/>
      <c r="D437" s="28"/>
      <c r="E437" s="28"/>
      <c r="F437" s="28"/>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28"/>
      <c r="D438" s="28"/>
      <c r="E438" s="28"/>
      <c r="F438" s="28"/>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28"/>
      <c r="D439" s="28"/>
      <c r="E439" s="28"/>
      <c r="F439" s="28"/>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28"/>
      <c r="D440" s="28"/>
      <c r="E440" s="28"/>
      <c r="F440" s="28"/>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28"/>
      <c r="D441" s="28"/>
      <c r="E441" s="28"/>
      <c r="F441" s="28"/>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28"/>
      <c r="D442" s="28"/>
      <c r="E442" s="28"/>
      <c r="F442" s="28"/>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28"/>
      <c r="D443" s="28"/>
      <c r="E443" s="28"/>
      <c r="F443" s="28"/>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28"/>
      <c r="D444" s="28"/>
      <c r="E444" s="28"/>
      <c r="F444" s="28"/>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28"/>
      <c r="D445" s="28"/>
      <c r="E445" s="28"/>
      <c r="F445" s="28"/>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28"/>
      <c r="D446" s="28"/>
      <c r="E446" s="28"/>
      <c r="F446" s="28"/>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28"/>
      <c r="D447" s="28"/>
      <c r="E447" s="28"/>
      <c r="F447" s="28"/>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28"/>
      <c r="D448" s="28"/>
      <c r="E448" s="28"/>
      <c r="F448" s="28"/>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28"/>
      <c r="D449" s="28"/>
      <c r="E449" s="28"/>
      <c r="F449" s="28"/>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28"/>
      <c r="D450" s="28"/>
      <c r="E450" s="28"/>
      <c r="F450" s="28"/>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28"/>
      <c r="D451" s="28"/>
      <c r="E451" s="28"/>
      <c r="F451" s="28"/>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28"/>
      <c r="D452" s="28"/>
      <c r="E452" s="28"/>
      <c r="F452" s="28"/>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28"/>
      <c r="D453" s="28"/>
      <c r="E453" s="28"/>
      <c r="F453" s="28"/>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28"/>
      <c r="D454" s="28"/>
      <c r="E454" s="28"/>
      <c r="F454" s="28"/>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28"/>
      <c r="D455" s="28"/>
      <c r="E455" s="28"/>
      <c r="F455" s="28"/>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28"/>
      <c r="D456" s="28"/>
      <c r="E456" s="28"/>
      <c r="F456" s="28"/>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28"/>
      <c r="D457" s="28"/>
      <c r="E457" s="28"/>
      <c r="F457" s="28"/>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28"/>
      <c r="D458" s="28"/>
      <c r="E458" s="28"/>
      <c r="F458" s="28"/>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28"/>
      <c r="D459" s="28"/>
      <c r="E459" s="28"/>
      <c r="F459" s="28"/>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28"/>
      <c r="D460" s="28"/>
      <c r="E460" s="28"/>
      <c r="F460" s="28"/>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28"/>
      <c r="D461" s="28"/>
      <c r="E461" s="28"/>
      <c r="F461" s="28"/>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28"/>
      <c r="D462" s="28"/>
      <c r="E462" s="28"/>
      <c r="F462" s="28"/>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28"/>
      <c r="D463" s="28"/>
      <c r="E463" s="28"/>
      <c r="F463" s="28"/>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28"/>
      <c r="D464" s="28"/>
      <c r="E464" s="28"/>
      <c r="F464" s="28"/>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28"/>
      <c r="D465" s="28"/>
      <c r="E465" s="28"/>
      <c r="F465" s="28"/>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28"/>
      <c r="D466" s="28"/>
      <c r="E466" s="28"/>
      <c r="F466" s="28"/>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28"/>
      <c r="D467" s="28"/>
      <c r="E467" s="28"/>
      <c r="F467" s="28"/>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28"/>
      <c r="D468" s="28"/>
      <c r="E468" s="28"/>
      <c r="F468" s="28"/>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28"/>
      <c r="D469" s="28"/>
      <c r="E469" s="28"/>
      <c r="F469" s="28"/>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28"/>
      <c r="D470" s="28"/>
      <c r="E470" s="28"/>
      <c r="F470" s="28"/>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28"/>
      <c r="D471" s="28"/>
      <c r="E471" s="28"/>
      <c r="F471" s="28"/>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28"/>
      <c r="D472" s="28"/>
      <c r="E472" s="28"/>
      <c r="F472" s="28"/>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28"/>
      <c r="D473" s="28"/>
      <c r="E473" s="28"/>
      <c r="F473" s="28"/>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28"/>
      <c r="D474" s="28"/>
      <c r="E474" s="28"/>
      <c r="F474" s="28"/>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28"/>
      <c r="D475" s="28"/>
      <c r="E475" s="28"/>
      <c r="F475" s="28"/>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28"/>
      <c r="D476" s="28"/>
      <c r="E476" s="28"/>
      <c r="F476" s="28"/>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28"/>
      <c r="D477" s="28"/>
      <c r="E477" s="28"/>
      <c r="F477" s="28"/>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28"/>
      <c r="D478" s="28"/>
      <c r="E478" s="28"/>
      <c r="F478" s="28"/>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28"/>
      <c r="D479" s="28"/>
      <c r="E479" s="28"/>
      <c r="F479" s="28"/>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28"/>
      <c r="D480" s="28"/>
      <c r="E480" s="28"/>
      <c r="F480" s="28"/>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28"/>
      <c r="D481" s="28"/>
      <c r="E481" s="28"/>
      <c r="F481" s="28"/>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28"/>
      <c r="D482" s="28"/>
      <c r="E482" s="28"/>
      <c r="F482" s="28"/>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28"/>
      <c r="D483" s="28"/>
      <c r="E483" s="28"/>
      <c r="F483" s="28"/>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28"/>
      <c r="D484" s="28"/>
      <c r="E484" s="28"/>
      <c r="F484" s="28"/>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28"/>
      <c r="D485" s="28"/>
      <c r="E485" s="28"/>
      <c r="F485" s="28"/>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28"/>
      <c r="D486" s="28"/>
      <c r="E486" s="28"/>
      <c r="F486" s="28"/>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28"/>
      <c r="D487" s="28"/>
      <c r="E487" s="28"/>
      <c r="F487" s="28"/>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28"/>
      <c r="D488" s="28"/>
      <c r="E488" s="28"/>
      <c r="F488" s="28"/>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28"/>
      <c r="D489" s="28"/>
      <c r="E489" s="28"/>
      <c r="F489" s="28"/>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28"/>
      <c r="D490" s="28"/>
      <c r="E490" s="28"/>
      <c r="F490" s="28"/>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28"/>
      <c r="D491" s="28"/>
      <c r="E491" s="28"/>
      <c r="F491" s="28"/>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28"/>
      <c r="D492" s="28"/>
      <c r="E492" s="28"/>
      <c r="F492" s="28"/>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28"/>
      <c r="D493" s="28"/>
      <c r="E493" s="28"/>
      <c r="F493" s="28"/>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28"/>
      <c r="D494" s="28"/>
      <c r="E494" s="28"/>
      <c r="F494" s="28"/>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28"/>
      <c r="D495" s="28"/>
      <c r="E495" s="28"/>
      <c r="F495" s="28"/>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28"/>
      <c r="D496" s="28"/>
      <c r="E496" s="28"/>
      <c r="F496" s="28"/>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28"/>
      <c r="D497" s="28"/>
      <c r="E497" s="28"/>
      <c r="F497" s="28"/>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28"/>
      <c r="D498" s="28"/>
      <c r="E498" s="28"/>
      <c r="F498" s="28"/>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28"/>
      <c r="D499" s="28"/>
      <c r="E499" s="28"/>
      <c r="F499" s="28"/>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28"/>
      <c r="D500" s="28"/>
      <c r="E500" s="28"/>
      <c r="F500" s="28"/>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28"/>
      <c r="D501" s="28"/>
      <c r="E501" s="28"/>
      <c r="F501" s="28"/>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28"/>
      <c r="D502" s="28"/>
      <c r="E502" s="28"/>
      <c r="F502" s="28"/>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28"/>
      <c r="D503" s="28"/>
      <c r="E503" s="28"/>
      <c r="F503" s="28"/>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28"/>
      <c r="D504" s="28"/>
      <c r="E504" s="28"/>
      <c r="F504" s="28"/>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28"/>
      <c r="D505" s="28"/>
      <c r="E505" s="28"/>
      <c r="F505" s="28"/>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28"/>
      <c r="D506" s="28"/>
      <c r="E506" s="28"/>
      <c r="F506" s="28"/>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28"/>
      <c r="D507" s="28"/>
      <c r="E507" s="28"/>
      <c r="F507" s="28"/>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28"/>
      <c r="D508" s="28"/>
      <c r="E508" s="28"/>
      <c r="F508" s="28"/>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28"/>
      <c r="D509" s="28"/>
      <c r="E509" s="28"/>
      <c r="F509" s="28"/>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28"/>
      <c r="D510" s="28"/>
      <c r="E510" s="28"/>
      <c r="F510" s="28"/>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28"/>
      <c r="D511" s="28"/>
      <c r="E511" s="28"/>
      <c r="F511" s="28"/>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28"/>
      <c r="D512" s="28"/>
      <c r="E512" s="28"/>
      <c r="F512" s="28"/>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28"/>
      <c r="D513" s="28"/>
      <c r="E513" s="28"/>
      <c r="F513" s="28"/>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28"/>
      <c r="D514" s="28"/>
      <c r="E514" s="28"/>
      <c r="F514" s="28"/>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28"/>
      <c r="D515" s="28"/>
      <c r="E515" s="28"/>
      <c r="F515" s="28"/>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28"/>
      <c r="D516" s="28"/>
      <c r="E516" s="28"/>
      <c r="F516" s="28"/>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28"/>
      <c r="D517" s="28"/>
      <c r="E517" s="28"/>
      <c r="F517" s="28"/>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28"/>
      <c r="D518" s="28"/>
      <c r="E518" s="28"/>
      <c r="F518" s="28"/>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28"/>
      <c r="D519" s="28"/>
      <c r="E519" s="28"/>
      <c r="F519" s="28"/>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28"/>
      <c r="D520" s="28"/>
      <c r="E520" s="28"/>
      <c r="F520" s="28"/>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28"/>
      <c r="D521" s="28"/>
      <c r="E521" s="28"/>
      <c r="F521" s="28"/>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28"/>
      <c r="D522" s="28"/>
      <c r="E522" s="28"/>
      <c r="F522" s="28"/>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28"/>
      <c r="D523" s="28"/>
      <c r="E523" s="28"/>
      <c r="F523" s="28"/>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28"/>
      <c r="D524" s="28"/>
      <c r="E524" s="28"/>
      <c r="F524" s="28"/>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28"/>
      <c r="D525" s="28"/>
      <c r="E525" s="28"/>
      <c r="F525" s="28"/>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28"/>
      <c r="D526" s="28"/>
      <c r="E526" s="28"/>
      <c r="F526" s="28"/>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28"/>
      <c r="D527" s="28"/>
      <c r="E527" s="28"/>
      <c r="F527" s="28"/>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28"/>
      <c r="D528" s="28"/>
      <c r="E528" s="28"/>
      <c r="F528" s="28"/>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28"/>
      <c r="D529" s="28"/>
      <c r="E529" s="28"/>
      <c r="F529" s="28"/>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28"/>
      <c r="D530" s="28"/>
      <c r="E530" s="28"/>
      <c r="F530" s="28"/>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28"/>
      <c r="D531" s="28"/>
      <c r="E531" s="28"/>
      <c r="F531" s="28"/>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28"/>
      <c r="D532" s="28"/>
      <c r="E532" s="28"/>
      <c r="F532" s="28"/>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28"/>
      <c r="D533" s="28"/>
      <c r="E533" s="28"/>
      <c r="F533" s="28"/>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28"/>
      <c r="D534" s="28"/>
      <c r="E534" s="28"/>
      <c r="F534" s="28"/>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28"/>
      <c r="D535" s="28"/>
      <c r="E535" s="28"/>
      <c r="F535" s="28"/>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28"/>
      <c r="D536" s="28"/>
      <c r="E536" s="28"/>
      <c r="F536" s="28"/>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28"/>
      <c r="D537" s="28"/>
      <c r="E537" s="28"/>
      <c r="F537" s="28"/>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28"/>
      <c r="D538" s="28"/>
      <c r="E538" s="28"/>
      <c r="F538" s="28"/>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28"/>
      <c r="D539" s="28"/>
      <c r="E539" s="28"/>
      <c r="F539" s="28"/>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28"/>
      <c r="D540" s="28"/>
      <c r="E540" s="28"/>
      <c r="F540" s="28"/>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28"/>
      <c r="D541" s="28"/>
      <c r="E541" s="28"/>
      <c r="F541" s="28"/>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28"/>
      <c r="D542" s="28"/>
      <c r="E542" s="28"/>
      <c r="F542" s="28"/>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28"/>
      <c r="D543" s="28"/>
      <c r="E543" s="28"/>
      <c r="F543" s="28"/>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28"/>
      <c r="D544" s="28"/>
      <c r="E544" s="28"/>
      <c r="F544" s="28"/>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28"/>
      <c r="D545" s="28"/>
      <c r="E545" s="28"/>
      <c r="F545" s="28"/>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28"/>
      <c r="D546" s="28"/>
      <c r="E546" s="28"/>
      <c r="F546" s="28"/>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28"/>
      <c r="D547" s="28"/>
      <c r="E547" s="28"/>
      <c r="F547" s="28"/>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28"/>
      <c r="D548" s="28"/>
      <c r="E548" s="28"/>
      <c r="F548" s="28"/>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28"/>
      <c r="D549" s="28"/>
      <c r="E549" s="28"/>
      <c r="F549" s="28"/>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28"/>
      <c r="D550" s="28"/>
      <c r="E550" s="28"/>
      <c r="F550" s="28"/>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28"/>
      <c r="D551" s="28"/>
      <c r="E551" s="28"/>
      <c r="F551" s="28"/>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28"/>
      <c r="D552" s="28"/>
      <c r="E552" s="28"/>
      <c r="F552" s="28"/>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28"/>
      <c r="D553" s="28"/>
      <c r="E553" s="28"/>
      <c r="F553" s="28"/>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28"/>
      <c r="D554" s="28"/>
      <c r="E554" s="28"/>
      <c r="F554" s="28"/>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28"/>
      <c r="D555" s="28"/>
      <c r="E555" s="28"/>
      <c r="F555" s="28"/>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28"/>
      <c r="D556" s="28"/>
      <c r="E556" s="28"/>
      <c r="F556" s="28"/>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28"/>
      <c r="D557" s="28"/>
      <c r="E557" s="28"/>
      <c r="F557" s="28"/>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28"/>
      <c r="D558" s="28"/>
      <c r="E558" s="28"/>
      <c r="F558" s="28"/>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28"/>
      <c r="D559" s="28"/>
      <c r="E559" s="28"/>
      <c r="F559" s="28"/>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28"/>
      <c r="D560" s="28"/>
      <c r="E560" s="28"/>
      <c r="F560" s="28"/>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28"/>
      <c r="D561" s="28"/>
      <c r="E561" s="28"/>
      <c r="F561" s="28"/>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28"/>
      <c r="D562" s="28"/>
      <c r="E562" s="28"/>
      <c r="F562" s="28"/>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28"/>
      <c r="D563" s="28"/>
      <c r="E563" s="28"/>
      <c r="F563" s="28"/>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28"/>
      <c r="D564" s="28"/>
      <c r="E564" s="28"/>
      <c r="F564" s="28"/>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28"/>
      <c r="D565" s="28"/>
      <c r="E565" s="28"/>
      <c r="F565" s="28"/>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28"/>
      <c r="D566" s="28"/>
      <c r="E566" s="28"/>
      <c r="F566" s="28"/>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28"/>
      <c r="D567" s="28"/>
      <c r="E567" s="28"/>
      <c r="F567" s="28"/>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28"/>
      <c r="D568" s="28"/>
      <c r="E568" s="28"/>
      <c r="F568" s="28"/>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28"/>
      <c r="D569" s="28"/>
      <c r="E569" s="28"/>
      <c r="F569" s="28"/>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28"/>
      <c r="D570" s="28"/>
      <c r="E570" s="28"/>
      <c r="F570" s="28"/>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28"/>
      <c r="D571" s="28"/>
      <c r="E571" s="28"/>
      <c r="F571" s="28"/>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28"/>
      <c r="D572" s="28"/>
      <c r="E572" s="28"/>
      <c r="F572" s="28"/>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28"/>
      <c r="D573" s="28"/>
      <c r="E573" s="28"/>
      <c r="F573" s="28"/>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28"/>
      <c r="D574" s="28"/>
      <c r="E574" s="28"/>
      <c r="F574" s="28"/>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28"/>
      <c r="D575" s="28"/>
      <c r="E575" s="28"/>
      <c r="F575" s="28"/>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28"/>
      <c r="D576" s="28"/>
      <c r="E576" s="28"/>
      <c r="F576" s="28"/>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28"/>
      <c r="D577" s="28"/>
      <c r="E577" s="28"/>
      <c r="F577" s="28"/>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28"/>
      <c r="D578" s="28"/>
      <c r="E578" s="28"/>
      <c r="F578" s="28"/>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28"/>
      <c r="D579" s="28"/>
      <c r="E579" s="28"/>
      <c r="F579" s="28"/>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28"/>
      <c r="D580" s="28"/>
      <c r="E580" s="28"/>
      <c r="F580" s="28"/>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28"/>
      <c r="D581" s="28"/>
      <c r="E581" s="28"/>
      <c r="F581" s="28"/>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28"/>
      <c r="D582" s="28"/>
      <c r="E582" s="28"/>
      <c r="F582" s="28"/>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28"/>
      <c r="D583" s="28"/>
      <c r="E583" s="28"/>
      <c r="F583" s="28"/>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28"/>
      <c r="D584" s="28"/>
      <c r="E584" s="28"/>
      <c r="F584" s="28"/>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28"/>
      <c r="D585" s="28"/>
      <c r="E585" s="28"/>
      <c r="F585" s="28"/>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28"/>
      <c r="D586" s="28"/>
      <c r="E586" s="28"/>
      <c r="F586" s="28"/>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28"/>
      <c r="D587" s="28"/>
      <c r="E587" s="28"/>
      <c r="F587" s="28"/>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28"/>
      <c r="D588" s="28"/>
      <c r="E588" s="28"/>
      <c r="F588" s="28"/>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28"/>
      <c r="D589" s="28"/>
      <c r="E589" s="28"/>
      <c r="F589" s="28"/>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28"/>
      <c r="D590" s="28"/>
      <c r="E590" s="28"/>
      <c r="F590" s="28"/>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28"/>
      <c r="D591" s="28"/>
      <c r="E591" s="28"/>
      <c r="F591" s="28"/>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28"/>
      <c r="D592" s="28"/>
      <c r="E592" s="28"/>
      <c r="F592" s="28"/>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28"/>
      <c r="D593" s="28"/>
      <c r="E593" s="28"/>
      <c r="F593" s="28"/>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28"/>
      <c r="D594" s="28"/>
      <c r="E594" s="28"/>
      <c r="F594" s="28"/>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28"/>
      <c r="D595" s="28"/>
      <c r="E595" s="28"/>
      <c r="F595" s="28"/>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28"/>
      <c r="D596" s="28"/>
      <c r="E596" s="28"/>
      <c r="F596" s="28"/>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28"/>
      <c r="D597" s="28"/>
      <c r="E597" s="28"/>
      <c r="F597" s="28"/>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28"/>
      <c r="D598" s="28"/>
      <c r="E598" s="28"/>
      <c r="F598" s="28"/>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28"/>
      <c r="D599" s="28"/>
      <c r="E599" s="28"/>
      <c r="F599" s="28"/>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28"/>
      <c r="D600" s="28"/>
      <c r="E600" s="28"/>
      <c r="F600" s="28"/>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28"/>
      <c r="D601" s="28"/>
      <c r="E601" s="28"/>
      <c r="F601" s="28"/>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28"/>
      <c r="D602" s="28"/>
      <c r="E602" s="28"/>
      <c r="F602" s="28"/>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28"/>
      <c r="D603" s="28"/>
      <c r="E603" s="28"/>
      <c r="F603" s="28"/>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28"/>
      <c r="D604" s="28"/>
      <c r="E604" s="28"/>
      <c r="F604" s="28"/>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28"/>
      <c r="D605" s="28"/>
      <c r="E605" s="28"/>
      <c r="F605" s="28"/>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28"/>
      <c r="D606" s="28"/>
      <c r="E606" s="28"/>
      <c r="F606" s="28"/>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28"/>
      <c r="D607" s="28"/>
      <c r="E607" s="28"/>
      <c r="F607" s="28"/>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28"/>
      <c r="D608" s="28"/>
      <c r="E608" s="28"/>
      <c r="F608" s="28"/>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28"/>
      <c r="D609" s="28"/>
      <c r="E609" s="28"/>
      <c r="F609" s="28"/>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28"/>
      <c r="D610" s="28"/>
      <c r="E610" s="28"/>
      <c r="F610" s="28"/>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28"/>
      <c r="D611" s="28"/>
      <c r="E611" s="28"/>
      <c r="F611" s="28"/>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28"/>
      <c r="D612" s="28"/>
      <c r="E612" s="28"/>
      <c r="F612" s="28"/>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28"/>
      <c r="D613" s="28"/>
      <c r="E613" s="28"/>
      <c r="F613" s="28"/>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28"/>
      <c r="D614" s="28"/>
      <c r="E614" s="28"/>
      <c r="F614" s="28"/>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28"/>
      <c r="D615" s="28"/>
      <c r="E615" s="28"/>
      <c r="F615" s="28"/>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28"/>
      <c r="D616" s="28"/>
      <c r="E616" s="28"/>
      <c r="F616" s="28"/>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28"/>
      <c r="D617" s="28"/>
      <c r="E617" s="28"/>
      <c r="F617" s="28"/>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28"/>
      <c r="D618" s="28"/>
      <c r="E618" s="28"/>
      <c r="F618" s="28"/>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28"/>
      <c r="D619" s="28"/>
      <c r="E619" s="28"/>
      <c r="F619" s="28"/>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28"/>
      <c r="D620" s="28"/>
      <c r="E620" s="28"/>
      <c r="F620" s="28"/>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28"/>
      <c r="D621" s="28"/>
      <c r="E621" s="28"/>
      <c r="F621" s="28"/>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28"/>
      <c r="D622" s="28"/>
      <c r="E622" s="28"/>
      <c r="F622" s="28"/>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28"/>
      <c r="D623" s="28"/>
      <c r="E623" s="28"/>
      <c r="F623" s="28"/>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28"/>
      <c r="D624" s="28"/>
      <c r="E624" s="28"/>
      <c r="F624" s="28"/>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28"/>
      <c r="D625" s="28"/>
      <c r="E625" s="28"/>
      <c r="F625" s="28"/>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28"/>
      <c r="D626" s="28"/>
      <c r="E626" s="28"/>
      <c r="F626" s="28"/>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28"/>
      <c r="D627" s="28"/>
      <c r="E627" s="28"/>
      <c r="F627" s="28"/>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28"/>
      <c r="D628" s="28"/>
      <c r="E628" s="28"/>
      <c r="F628" s="28"/>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28"/>
      <c r="D629" s="28"/>
      <c r="E629" s="28"/>
      <c r="F629" s="28"/>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28"/>
      <c r="D630" s="28"/>
      <c r="E630" s="28"/>
      <c r="F630" s="28"/>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28"/>
      <c r="D631" s="28"/>
      <c r="E631" s="28"/>
      <c r="F631" s="28"/>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28"/>
      <c r="D632" s="28"/>
      <c r="E632" s="28"/>
      <c r="F632" s="28"/>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28"/>
      <c r="D633" s="28"/>
      <c r="E633" s="28"/>
      <c r="F633" s="28"/>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28"/>
      <c r="D634" s="28"/>
      <c r="E634" s="28"/>
      <c r="F634" s="28"/>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28"/>
      <c r="D635" s="28"/>
      <c r="E635" s="28"/>
      <c r="F635" s="28"/>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28"/>
      <c r="D636" s="28"/>
      <c r="E636" s="28"/>
      <c r="F636" s="28"/>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28"/>
      <c r="D637" s="28"/>
      <c r="E637" s="28"/>
      <c r="F637" s="28"/>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28"/>
      <c r="D638" s="28"/>
      <c r="E638" s="28"/>
      <c r="F638" s="28"/>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28"/>
      <c r="D639" s="28"/>
      <c r="E639" s="28"/>
      <c r="F639" s="28"/>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28"/>
      <c r="D640" s="28"/>
      <c r="E640" s="28"/>
      <c r="F640" s="28"/>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28"/>
      <c r="D641" s="28"/>
      <c r="E641" s="28"/>
      <c r="F641" s="28"/>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28"/>
      <c r="D642" s="28"/>
      <c r="E642" s="28"/>
      <c r="F642" s="28"/>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28"/>
      <c r="D643" s="28"/>
      <c r="E643" s="28"/>
      <c r="F643" s="28"/>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28"/>
      <c r="D644" s="28"/>
      <c r="E644" s="28"/>
      <c r="F644" s="28"/>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28"/>
      <c r="D645" s="28"/>
      <c r="E645" s="28"/>
      <c r="F645" s="28"/>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28"/>
      <c r="D646" s="28"/>
      <c r="E646" s="28"/>
      <c r="F646" s="28"/>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28"/>
      <c r="D647" s="28"/>
      <c r="E647" s="28"/>
      <c r="F647" s="28"/>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28"/>
      <c r="D648" s="28"/>
      <c r="E648" s="28"/>
      <c r="F648" s="28"/>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28"/>
      <c r="D649" s="28"/>
      <c r="E649" s="28"/>
      <c r="F649" s="28"/>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28"/>
      <c r="D650" s="28"/>
      <c r="E650" s="28"/>
      <c r="F650" s="28"/>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28"/>
      <c r="D651" s="28"/>
      <c r="E651" s="28"/>
      <c r="F651" s="28"/>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28"/>
      <c r="D652" s="28"/>
      <c r="E652" s="28"/>
      <c r="F652" s="28"/>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28"/>
      <c r="D653" s="28"/>
      <c r="E653" s="28"/>
      <c r="F653" s="28"/>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28"/>
      <c r="D654" s="28"/>
      <c r="E654" s="28"/>
      <c r="F654" s="28"/>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28"/>
      <c r="D655" s="28"/>
      <c r="E655" s="28"/>
      <c r="F655" s="28"/>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28"/>
      <c r="D656" s="28"/>
      <c r="E656" s="28"/>
      <c r="F656" s="28"/>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28"/>
      <c r="D657" s="28"/>
      <c r="E657" s="28"/>
      <c r="F657" s="28"/>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28"/>
      <c r="D658" s="28"/>
      <c r="E658" s="28"/>
      <c r="F658" s="28"/>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28"/>
      <c r="D659" s="28"/>
      <c r="E659" s="28"/>
      <c r="F659" s="28"/>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28"/>
      <c r="D660" s="28"/>
      <c r="E660" s="28"/>
      <c r="F660" s="28"/>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28"/>
      <c r="D661" s="28"/>
      <c r="E661" s="28"/>
      <c r="F661" s="28"/>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28"/>
      <c r="D662" s="28"/>
      <c r="E662" s="28"/>
      <c r="F662" s="28"/>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28"/>
      <c r="D663" s="28"/>
      <c r="E663" s="28"/>
      <c r="F663" s="28"/>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28"/>
      <c r="D664" s="28"/>
      <c r="E664" s="28"/>
      <c r="F664" s="28"/>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28"/>
      <c r="D665" s="28"/>
      <c r="E665" s="28"/>
      <c r="F665" s="28"/>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28"/>
      <c r="D666" s="28"/>
      <c r="E666" s="28"/>
      <c r="F666" s="28"/>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28"/>
      <c r="D667" s="28"/>
      <c r="E667" s="28"/>
      <c r="F667" s="28"/>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28"/>
      <c r="D668" s="28"/>
      <c r="E668" s="28"/>
      <c r="F668" s="28"/>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28"/>
      <c r="D669" s="28"/>
      <c r="E669" s="28"/>
      <c r="F669" s="28"/>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28"/>
      <c r="D670" s="28"/>
      <c r="E670" s="28"/>
      <c r="F670" s="28"/>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28"/>
      <c r="D671" s="28"/>
      <c r="E671" s="28"/>
      <c r="F671" s="28"/>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28"/>
      <c r="D672" s="28"/>
      <c r="E672" s="28"/>
      <c r="F672" s="28"/>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28"/>
      <c r="D673" s="28"/>
      <c r="E673" s="28"/>
      <c r="F673" s="28"/>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28"/>
      <c r="D674" s="28"/>
      <c r="E674" s="28"/>
      <c r="F674" s="28"/>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28"/>
      <c r="D675" s="28"/>
      <c r="E675" s="28"/>
      <c r="F675" s="28"/>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28"/>
      <c r="D676" s="28"/>
      <c r="E676" s="28"/>
      <c r="F676" s="28"/>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28"/>
      <c r="D677" s="28"/>
      <c r="E677" s="28"/>
      <c r="F677" s="28"/>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28"/>
      <c r="D678" s="28"/>
      <c r="E678" s="28"/>
      <c r="F678" s="28"/>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28"/>
      <c r="D679" s="28"/>
      <c r="E679" s="28"/>
      <c r="F679" s="28"/>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28"/>
      <c r="D680" s="28"/>
      <c r="E680" s="28"/>
      <c r="F680" s="28"/>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28"/>
      <c r="D681" s="28"/>
      <c r="E681" s="28"/>
      <c r="F681" s="28"/>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28"/>
      <c r="D682" s="28"/>
      <c r="E682" s="28"/>
      <c r="F682" s="28"/>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28"/>
      <c r="D683" s="28"/>
      <c r="E683" s="28"/>
      <c r="F683" s="28"/>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28"/>
      <c r="D684" s="28"/>
      <c r="E684" s="28"/>
      <c r="F684" s="28"/>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28"/>
      <c r="D685" s="28"/>
      <c r="E685" s="28"/>
      <c r="F685" s="28"/>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28"/>
      <c r="D686" s="28"/>
      <c r="E686" s="28"/>
      <c r="F686" s="28"/>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28"/>
      <c r="D687" s="28"/>
      <c r="E687" s="28"/>
      <c r="F687" s="28"/>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28"/>
      <c r="D688" s="28"/>
      <c r="E688" s="28"/>
      <c r="F688" s="28"/>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28"/>
      <c r="D689" s="28"/>
      <c r="E689" s="28"/>
      <c r="F689" s="28"/>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28"/>
      <c r="D690" s="28"/>
      <c r="E690" s="28"/>
      <c r="F690" s="28"/>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28"/>
      <c r="D691" s="28"/>
      <c r="E691" s="28"/>
      <c r="F691" s="28"/>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28"/>
      <c r="D692" s="28"/>
      <c r="E692" s="28"/>
      <c r="F692" s="28"/>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28"/>
      <c r="D693" s="28"/>
      <c r="E693" s="28"/>
      <c r="F693" s="28"/>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28"/>
      <c r="D694" s="28"/>
      <c r="E694" s="28"/>
      <c r="F694" s="28"/>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28"/>
      <c r="D695" s="28"/>
      <c r="E695" s="28"/>
      <c r="F695" s="28"/>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28"/>
      <c r="D696" s="28"/>
      <c r="E696" s="28"/>
      <c r="F696" s="28"/>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28"/>
      <c r="D697" s="28"/>
      <c r="E697" s="28"/>
      <c r="F697" s="28"/>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28"/>
      <c r="D698" s="28"/>
      <c r="E698" s="28"/>
      <c r="F698" s="28"/>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28"/>
      <c r="D699" s="28"/>
      <c r="E699" s="28"/>
      <c r="F699" s="28"/>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28"/>
      <c r="D700" s="28"/>
      <c r="E700" s="28"/>
      <c r="F700" s="28"/>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28"/>
      <c r="D701" s="28"/>
      <c r="E701" s="28"/>
      <c r="F701" s="28"/>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28"/>
      <c r="D702" s="28"/>
      <c r="E702" s="28"/>
      <c r="F702" s="28"/>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28"/>
      <c r="D703" s="28"/>
      <c r="E703" s="28"/>
      <c r="F703" s="28"/>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28"/>
      <c r="D704" s="28"/>
      <c r="E704" s="28"/>
      <c r="F704" s="28"/>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28"/>
      <c r="D705" s="28"/>
      <c r="E705" s="28"/>
      <c r="F705" s="28"/>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28"/>
      <c r="D706" s="28"/>
      <c r="E706" s="28"/>
      <c r="F706" s="28"/>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28"/>
      <c r="D707" s="28"/>
      <c r="E707" s="28"/>
      <c r="F707" s="28"/>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28"/>
      <c r="D708" s="28"/>
      <c r="E708" s="28"/>
      <c r="F708" s="28"/>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28"/>
      <c r="D709" s="28"/>
      <c r="E709" s="28"/>
      <c r="F709" s="28"/>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28"/>
      <c r="D710" s="28"/>
      <c r="E710" s="28"/>
      <c r="F710" s="28"/>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28"/>
      <c r="D711" s="28"/>
      <c r="E711" s="28"/>
      <c r="F711" s="28"/>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28"/>
      <c r="D712" s="28"/>
      <c r="E712" s="28"/>
      <c r="F712" s="28"/>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28"/>
      <c r="D713" s="28"/>
      <c r="E713" s="28"/>
      <c r="F713" s="28"/>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28"/>
      <c r="D714" s="28"/>
      <c r="E714" s="28"/>
      <c r="F714" s="28"/>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28"/>
      <c r="D715" s="28"/>
      <c r="E715" s="28"/>
      <c r="F715" s="28"/>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28"/>
      <c r="D716" s="28"/>
      <c r="E716" s="28"/>
      <c r="F716" s="28"/>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28"/>
      <c r="D717" s="28"/>
      <c r="E717" s="28"/>
      <c r="F717" s="28"/>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28"/>
      <c r="D718" s="28"/>
      <c r="E718" s="28"/>
      <c r="F718" s="28"/>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28"/>
      <c r="D719" s="28"/>
      <c r="E719" s="28"/>
      <c r="F719" s="28"/>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28"/>
      <c r="D720" s="28"/>
      <c r="E720" s="28"/>
      <c r="F720" s="28"/>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28"/>
      <c r="D721" s="28"/>
      <c r="E721" s="28"/>
      <c r="F721" s="28"/>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28"/>
      <c r="D722" s="28"/>
      <c r="E722" s="28"/>
      <c r="F722" s="28"/>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28"/>
      <c r="D723" s="28"/>
      <c r="E723" s="28"/>
      <c r="F723" s="28"/>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28"/>
      <c r="D724" s="28"/>
      <c r="E724" s="28"/>
      <c r="F724" s="28"/>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28"/>
      <c r="D725" s="28"/>
      <c r="E725" s="28"/>
      <c r="F725" s="28"/>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28"/>
      <c r="D726" s="28"/>
      <c r="E726" s="28"/>
      <c r="F726" s="28"/>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28"/>
      <c r="D727" s="28"/>
      <c r="E727" s="28"/>
      <c r="F727" s="28"/>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28"/>
      <c r="D728" s="28"/>
      <c r="E728" s="28"/>
      <c r="F728" s="28"/>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28"/>
      <c r="D729" s="28"/>
      <c r="E729" s="28"/>
      <c r="F729" s="28"/>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28"/>
      <c r="D730" s="28"/>
      <c r="E730" s="28"/>
      <c r="F730" s="28"/>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28"/>
      <c r="D731" s="28"/>
      <c r="E731" s="28"/>
      <c r="F731" s="28"/>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28"/>
      <c r="D732" s="28"/>
      <c r="E732" s="28"/>
      <c r="F732" s="28"/>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28"/>
      <c r="D733" s="28"/>
      <c r="E733" s="28"/>
      <c r="F733" s="28"/>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28"/>
      <c r="D734" s="28"/>
      <c r="E734" s="28"/>
      <c r="F734" s="28"/>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28"/>
      <c r="D735" s="28"/>
      <c r="E735" s="28"/>
      <c r="F735" s="28"/>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28"/>
      <c r="D736" s="28"/>
      <c r="E736" s="28"/>
      <c r="F736" s="28"/>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28"/>
      <c r="D737" s="28"/>
      <c r="E737" s="28"/>
      <c r="F737" s="28"/>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28"/>
      <c r="D738" s="28"/>
      <c r="E738" s="28"/>
      <c r="F738" s="28"/>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28"/>
      <c r="D739" s="28"/>
      <c r="E739" s="28"/>
      <c r="F739" s="28"/>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28"/>
      <c r="D740" s="28"/>
      <c r="E740" s="28"/>
      <c r="F740" s="28"/>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28"/>
      <c r="D741" s="28"/>
      <c r="E741" s="28"/>
      <c r="F741" s="28"/>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28"/>
      <c r="D742" s="28"/>
      <c r="E742" s="28"/>
      <c r="F742" s="28"/>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28"/>
      <c r="D743" s="28"/>
      <c r="E743" s="28"/>
      <c r="F743" s="28"/>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28"/>
      <c r="D744" s="28"/>
      <c r="E744" s="28"/>
      <c r="F744" s="28"/>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28"/>
      <c r="D745" s="28"/>
      <c r="E745" s="28"/>
      <c r="F745" s="28"/>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28"/>
      <c r="D746" s="28"/>
      <c r="E746" s="28"/>
      <c r="F746" s="28"/>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28"/>
      <c r="D747" s="28"/>
      <c r="E747" s="28"/>
      <c r="F747" s="28"/>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28"/>
      <c r="D748" s="28"/>
      <c r="E748" s="28"/>
      <c r="F748" s="28"/>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28"/>
      <c r="D749" s="28"/>
      <c r="E749" s="28"/>
      <c r="F749" s="28"/>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28"/>
      <c r="D750" s="28"/>
      <c r="E750" s="28"/>
      <c r="F750" s="28"/>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28"/>
      <c r="D751" s="28"/>
      <c r="E751" s="28"/>
      <c r="F751" s="28"/>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28"/>
      <c r="D752" s="28"/>
      <c r="E752" s="28"/>
      <c r="F752" s="28"/>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28"/>
      <c r="D753" s="28"/>
      <c r="E753" s="28"/>
      <c r="F753" s="28"/>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28"/>
      <c r="D754" s="28"/>
      <c r="E754" s="28"/>
      <c r="F754" s="28"/>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28"/>
      <c r="D755" s="28"/>
      <c r="E755" s="28"/>
      <c r="F755" s="28"/>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28"/>
      <c r="D756" s="28"/>
      <c r="E756" s="28"/>
      <c r="F756" s="28"/>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28"/>
      <c r="D757" s="28"/>
      <c r="E757" s="28"/>
      <c r="F757" s="28"/>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28"/>
      <c r="D758" s="28"/>
      <c r="E758" s="28"/>
      <c r="F758" s="28"/>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28"/>
      <c r="D759" s="28"/>
      <c r="E759" s="28"/>
      <c r="F759" s="28"/>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28"/>
      <c r="D760" s="28"/>
      <c r="E760" s="28"/>
      <c r="F760" s="28"/>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28"/>
      <c r="D761" s="28"/>
      <c r="E761" s="28"/>
      <c r="F761" s="28"/>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28"/>
      <c r="D762" s="28"/>
      <c r="E762" s="28"/>
      <c r="F762" s="28"/>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28"/>
      <c r="D763" s="28"/>
      <c r="E763" s="28"/>
      <c r="F763" s="28"/>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28"/>
      <c r="D764" s="28"/>
      <c r="E764" s="28"/>
      <c r="F764" s="28"/>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28"/>
      <c r="D765" s="28"/>
      <c r="E765" s="28"/>
      <c r="F765" s="28"/>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28"/>
      <c r="D766" s="28"/>
      <c r="E766" s="28"/>
      <c r="F766" s="28"/>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28"/>
      <c r="D767" s="28"/>
      <c r="E767" s="28"/>
      <c r="F767" s="28"/>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28"/>
      <c r="D768" s="28"/>
      <c r="E768" s="28"/>
      <c r="F768" s="28"/>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28"/>
      <c r="D769" s="28"/>
      <c r="E769" s="28"/>
      <c r="F769" s="28"/>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28"/>
      <c r="D770" s="28"/>
      <c r="E770" s="28"/>
      <c r="F770" s="28"/>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28"/>
      <c r="D771" s="28"/>
      <c r="E771" s="28"/>
      <c r="F771" s="28"/>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28"/>
      <c r="D772" s="28"/>
      <c r="E772" s="28"/>
      <c r="F772" s="28"/>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28"/>
      <c r="D773" s="28"/>
      <c r="E773" s="28"/>
      <c r="F773" s="28"/>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28"/>
      <c r="D774" s="28"/>
      <c r="E774" s="28"/>
      <c r="F774" s="28"/>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28"/>
      <c r="D775" s="28"/>
      <c r="E775" s="28"/>
      <c r="F775" s="28"/>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28"/>
      <c r="D776" s="28"/>
      <c r="E776" s="28"/>
      <c r="F776" s="28"/>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28"/>
      <c r="D777" s="28"/>
      <c r="E777" s="28"/>
      <c r="F777" s="28"/>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28"/>
      <c r="D778" s="28"/>
      <c r="E778" s="28"/>
      <c r="F778" s="28"/>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28"/>
      <c r="D779" s="28"/>
      <c r="E779" s="28"/>
      <c r="F779" s="28"/>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28"/>
      <c r="D780" s="28"/>
      <c r="E780" s="28"/>
      <c r="F780" s="28"/>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28"/>
      <c r="D781" s="28"/>
      <c r="E781" s="28"/>
      <c r="F781" s="28"/>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28"/>
      <c r="D782" s="28"/>
      <c r="E782" s="28"/>
      <c r="F782" s="28"/>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28"/>
      <c r="D783" s="28"/>
      <c r="E783" s="28"/>
      <c r="F783" s="28"/>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28"/>
      <c r="D784" s="28"/>
      <c r="E784" s="28"/>
      <c r="F784" s="28"/>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28"/>
      <c r="D785" s="28"/>
      <c r="E785" s="28"/>
      <c r="F785" s="28"/>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28"/>
      <c r="D786" s="28"/>
      <c r="E786" s="28"/>
      <c r="F786" s="28"/>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28"/>
      <c r="D787" s="28"/>
      <c r="E787" s="28"/>
      <c r="F787" s="28"/>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28"/>
      <c r="D788" s="28"/>
      <c r="E788" s="28"/>
      <c r="F788" s="28"/>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28"/>
      <c r="D789" s="28"/>
      <c r="E789" s="28"/>
      <c r="F789" s="28"/>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28"/>
      <c r="D790" s="28"/>
      <c r="E790" s="28"/>
      <c r="F790" s="28"/>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28"/>
      <c r="D791" s="28"/>
      <c r="E791" s="28"/>
      <c r="F791" s="28"/>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28"/>
      <c r="D792" s="28"/>
      <c r="E792" s="28"/>
      <c r="F792" s="28"/>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28"/>
      <c r="D793" s="28"/>
      <c r="E793" s="28"/>
      <c r="F793" s="28"/>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28"/>
      <c r="D794" s="28"/>
      <c r="E794" s="28"/>
      <c r="F794" s="28"/>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28"/>
      <c r="D795" s="28"/>
      <c r="E795" s="28"/>
      <c r="F795" s="28"/>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28"/>
      <c r="D796" s="28"/>
      <c r="E796" s="28"/>
      <c r="F796" s="28"/>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28"/>
      <c r="D797" s="28"/>
      <c r="E797" s="28"/>
      <c r="F797" s="28"/>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28"/>
      <c r="D798" s="28"/>
      <c r="E798" s="28"/>
      <c r="F798" s="28"/>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28"/>
      <c r="D799" s="28"/>
      <c r="E799" s="28"/>
      <c r="F799" s="28"/>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28"/>
      <c r="D800" s="28"/>
      <c r="E800" s="28"/>
      <c r="F800" s="28"/>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28"/>
      <c r="D801" s="28"/>
      <c r="E801" s="28"/>
      <c r="F801" s="28"/>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28"/>
      <c r="D802" s="28"/>
      <c r="E802" s="28"/>
      <c r="F802" s="28"/>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28"/>
      <c r="D803" s="28"/>
      <c r="E803" s="28"/>
      <c r="F803" s="28"/>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28"/>
      <c r="D804" s="28"/>
      <c r="E804" s="28"/>
      <c r="F804" s="28"/>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28"/>
      <c r="D805" s="28"/>
      <c r="E805" s="28"/>
      <c r="F805" s="28"/>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28"/>
      <c r="D806" s="28"/>
      <c r="E806" s="28"/>
      <c r="F806" s="28"/>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28"/>
      <c r="D807" s="28"/>
      <c r="E807" s="28"/>
      <c r="F807" s="28"/>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28"/>
      <c r="D808" s="28"/>
      <c r="E808" s="28"/>
      <c r="F808" s="28"/>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28"/>
      <c r="D809" s="28"/>
      <c r="E809" s="28"/>
      <c r="F809" s="28"/>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28"/>
      <c r="D810" s="28"/>
      <c r="E810" s="28"/>
      <c r="F810" s="28"/>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28"/>
      <c r="D811" s="28"/>
      <c r="E811" s="28"/>
      <c r="F811" s="28"/>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28"/>
      <c r="D812" s="28"/>
      <c r="E812" s="28"/>
      <c r="F812" s="28"/>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28"/>
      <c r="D813" s="28"/>
      <c r="E813" s="28"/>
      <c r="F813" s="28"/>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28"/>
      <c r="D814" s="28"/>
      <c r="E814" s="28"/>
      <c r="F814" s="28"/>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28"/>
      <c r="D815" s="28"/>
      <c r="E815" s="28"/>
      <c r="F815" s="28"/>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28"/>
      <c r="D816" s="28"/>
      <c r="E816" s="28"/>
      <c r="F816" s="28"/>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28"/>
      <c r="D817" s="28"/>
      <c r="E817" s="28"/>
      <c r="F817" s="28"/>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28"/>
      <c r="D818" s="28"/>
      <c r="E818" s="28"/>
      <c r="F818" s="28"/>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28"/>
      <c r="D819" s="28"/>
      <c r="E819" s="28"/>
      <c r="F819" s="28"/>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28"/>
      <c r="D820" s="28"/>
      <c r="E820" s="28"/>
      <c r="F820" s="28"/>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28"/>
      <c r="D821" s="28"/>
      <c r="E821" s="28"/>
      <c r="F821" s="28"/>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28"/>
      <c r="D822" s="28"/>
      <c r="E822" s="28"/>
      <c r="F822" s="28"/>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28"/>
      <c r="D823" s="28"/>
      <c r="E823" s="28"/>
      <c r="F823" s="28"/>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28"/>
      <c r="D824" s="28"/>
      <c r="E824" s="28"/>
      <c r="F824" s="28"/>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28"/>
      <c r="D825" s="28"/>
      <c r="E825" s="28"/>
      <c r="F825" s="28"/>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28"/>
      <c r="D826" s="28"/>
      <c r="E826" s="28"/>
      <c r="F826" s="28"/>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28"/>
      <c r="D827" s="28"/>
      <c r="E827" s="28"/>
      <c r="F827" s="28"/>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28"/>
      <c r="D828" s="28"/>
      <c r="E828" s="28"/>
      <c r="F828" s="28"/>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28"/>
      <c r="D829" s="28"/>
      <c r="E829" s="28"/>
      <c r="F829" s="28"/>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28"/>
      <c r="D830" s="28"/>
      <c r="E830" s="28"/>
      <c r="F830" s="28"/>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28"/>
      <c r="D831" s="28"/>
      <c r="E831" s="28"/>
      <c r="F831" s="28"/>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28"/>
      <c r="D832" s="28"/>
      <c r="E832" s="28"/>
      <c r="F832" s="28"/>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28"/>
      <c r="D833" s="28"/>
      <c r="E833" s="28"/>
      <c r="F833" s="28"/>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28"/>
      <c r="D834" s="28"/>
      <c r="E834" s="28"/>
      <c r="F834" s="28"/>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28"/>
      <c r="D835" s="28"/>
      <c r="E835" s="28"/>
      <c r="F835" s="28"/>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28"/>
      <c r="D836" s="28"/>
      <c r="E836" s="28"/>
      <c r="F836" s="28"/>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28"/>
      <c r="D837" s="28"/>
      <c r="E837" s="28"/>
      <c r="F837" s="28"/>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28"/>
      <c r="D838" s="28"/>
      <c r="E838" s="28"/>
      <c r="F838" s="28"/>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28"/>
      <c r="D839" s="28"/>
      <c r="E839" s="28"/>
      <c r="F839" s="28"/>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28"/>
      <c r="D840" s="28"/>
      <c r="E840" s="28"/>
      <c r="F840" s="28"/>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28"/>
      <c r="D841" s="28"/>
      <c r="E841" s="28"/>
      <c r="F841" s="28"/>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28"/>
      <c r="D842" s="28"/>
      <c r="E842" s="28"/>
      <c r="F842" s="28"/>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28"/>
      <c r="D843" s="28"/>
      <c r="E843" s="28"/>
      <c r="F843" s="28"/>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28"/>
      <c r="D844" s="28"/>
      <c r="E844" s="28"/>
      <c r="F844" s="28"/>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28"/>
      <c r="D845" s="28"/>
      <c r="E845" s="28"/>
      <c r="F845" s="28"/>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28"/>
      <c r="D846" s="28"/>
      <c r="E846" s="28"/>
      <c r="F846" s="28"/>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28"/>
      <c r="D847" s="28"/>
      <c r="E847" s="28"/>
      <c r="F847" s="28"/>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28"/>
      <c r="D848" s="28"/>
      <c r="E848" s="28"/>
      <c r="F848" s="28"/>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28"/>
      <c r="D849" s="28"/>
      <c r="E849" s="28"/>
      <c r="F849" s="28"/>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28"/>
      <c r="D850" s="28"/>
      <c r="E850" s="28"/>
      <c r="F850" s="28"/>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28"/>
      <c r="D851" s="28"/>
      <c r="E851" s="28"/>
      <c r="F851" s="28"/>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28"/>
      <c r="D852" s="28"/>
      <c r="E852" s="28"/>
      <c r="F852" s="28"/>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28"/>
      <c r="D853" s="28"/>
      <c r="E853" s="28"/>
      <c r="F853" s="28"/>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28"/>
      <c r="D854" s="28"/>
      <c r="E854" s="28"/>
      <c r="F854" s="28"/>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28"/>
      <c r="D855" s="28"/>
      <c r="E855" s="28"/>
      <c r="F855" s="28"/>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28"/>
      <c r="D856" s="28"/>
      <c r="E856" s="28"/>
      <c r="F856" s="28"/>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28"/>
      <c r="D857" s="28"/>
      <c r="E857" s="28"/>
      <c r="F857" s="28"/>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28"/>
      <c r="D858" s="28"/>
      <c r="E858" s="28"/>
      <c r="F858" s="28"/>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28"/>
      <c r="D859" s="28"/>
      <c r="E859" s="28"/>
      <c r="F859" s="28"/>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28"/>
      <c r="D860" s="28"/>
      <c r="E860" s="28"/>
      <c r="F860" s="28"/>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28"/>
      <c r="D861" s="28"/>
      <c r="E861" s="28"/>
      <c r="F861" s="28"/>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28"/>
      <c r="D862" s="28"/>
      <c r="E862" s="28"/>
      <c r="F862" s="28"/>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28"/>
      <c r="D863" s="28"/>
      <c r="E863" s="28"/>
      <c r="F863" s="28"/>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28"/>
      <c r="D864" s="28"/>
      <c r="E864" s="28"/>
      <c r="F864" s="28"/>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28"/>
      <c r="D865" s="28"/>
      <c r="E865" s="28"/>
      <c r="F865" s="28"/>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28"/>
      <c r="D866" s="28"/>
      <c r="E866" s="28"/>
      <c r="F866" s="28"/>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28"/>
      <c r="D867" s="28"/>
      <c r="E867" s="28"/>
      <c r="F867" s="28"/>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28"/>
      <c r="D868" s="28"/>
      <c r="E868" s="28"/>
      <c r="F868" s="28"/>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28"/>
      <c r="D869" s="28"/>
      <c r="E869" s="28"/>
      <c r="F869" s="28"/>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28"/>
      <c r="D870" s="28"/>
      <c r="E870" s="28"/>
      <c r="F870" s="28"/>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28"/>
      <c r="D871" s="28"/>
      <c r="E871" s="28"/>
      <c r="F871" s="28"/>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28"/>
      <c r="D872" s="28"/>
      <c r="E872" s="28"/>
      <c r="F872" s="28"/>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28"/>
      <c r="D873" s="28"/>
      <c r="E873" s="28"/>
      <c r="F873" s="28"/>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28"/>
      <c r="D874" s="28"/>
      <c r="E874" s="28"/>
      <c r="F874" s="28"/>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28"/>
      <c r="D875" s="28"/>
      <c r="E875" s="28"/>
      <c r="F875" s="28"/>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28"/>
      <c r="D876" s="28"/>
      <c r="E876" s="28"/>
      <c r="F876" s="28"/>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28"/>
      <c r="D877" s="28"/>
      <c r="E877" s="28"/>
      <c r="F877" s="28"/>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28"/>
      <c r="D878" s="28"/>
      <c r="E878" s="28"/>
      <c r="F878" s="28"/>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28"/>
      <c r="D879" s="28"/>
      <c r="E879" s="28"/>
      <c r="F879" s="28"/>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28"/>
      <c r="D880" s="28"/>
      <c r="E880" s="28"/>
      <c r="F880" s="28"/>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28"/>
      <c r="D881" s="28"/>
      <c r="E881" s="28"/>
      <c r="F881" s="28"/>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28"/>
      <c r="D882" s="28"/>
      <c r="E882" s="28"/>
      <c r="F882" s="28"/>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28"/>
      <c r="D883" s="28"/>
      <c r="E883" s="28"/>
      <c r="F883" s="28"/>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28"/>
      <c r="D884" s="28"/>
      <c r="E884" s="28"/>
      <c r="F884" s="28"/>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28"/>
      <c r="D885" s="28"/>
      <c r="E885" s="28"/>
      <c r="F885" s="28"/>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28"/>
      <c r="D886" s="28"/>
      <c r="E886" s="28"/>
      <c r="F886" s="28"/>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28"/>
      <c r="D887" s="28"/>
      <c r="E887" s="28"/>
      <c r="F887" s="28"/>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28"/>
      <c r="D888" s="28"/>
      <c r="E888" s="28"/>
      <c r="F888" s="28"/>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28"/>
      <c r="D889" s="28"/>
      <c r="E889" s="28"/>
      <c r="F889" s="28"/>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28"/>
      <c r="D890" s="28"/>
      <c r="E890" s="28"/>
      <c r="F890" s="28"/>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28"/>
      <c r="D891" s="28"/>
      <c r="E891" s="28"/>
      <c r="F891" s="28"/>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28"/>
      <c r="D892" s="28"/>
      <c r="E892" s="28"/>
      <c r="F892" s="28"/>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28"/>
      <c r="D893" s="28"/>
      <c r="E893" s="28"/>
      <c r="F893" s="28"/>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28"/>
      <c r="D894" s="28"/>
      <c r="E894" s="28"/>
      <c r="F894" s="28"/>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28"/>
      <c r="D895" s="28"/>
      <c r="E895" s="28"/>
      <c r="F895" s="28"/>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28"/>
      <c r="D896" s="28"/>
      <c r="E896" s="28"/>
      <c r="F896" s="28"/>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28"/>
      <c r="D897" s="28"/>
      <c r="E897" s="28"/>
      <c r="F897" s="28"/>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28"/>
      <c r="D898" s="28"/>
      <c r="E898" s="28"/>
      <c r="F898" s="28"/>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28"/>
      <c r="D899" s="28"/>
      <c r="E899" s="28"/>
      <c r="F899" s="28"/>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28"/>
      <c r="D900" s="28"/>
      <c r="E900" s="28"/>
      <c r="F900" s="28"/>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28"/>
      <c r="D901" s="28"/>
      <c r="E901" s="28"/>
      <c r="F901" s="28"/>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28"/>
      <c r="D902" s="28"/>
      <c r="E902" s="28"/>
      <c r="F902" s="28"/>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28"/>
      <c r="D903" s="28"/>
      <c r="E903" s="28"/>
      <c r="F903" s="28"/>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28"/>
      <c r="D904" s="28"/>
      <c r="E904" s="28"/>
      <c r="F904" s="28"/>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28"/>
      <c r="D905" s="28"/>
      <c r="E905" s="28"/>
      <c r="F905" s="28"/>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28"/>
      <c r="D906" s="28"/>
      <c r="E906" s="28"/>
      <c r="F906" s="28"/>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28"/>
      <c r="D907" s="28"/>
      <c r="E907" s="28"/>
      <c r="F907" s="28"/>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28"/>
      <c r="D908" s="28"/>
      <c r="E908" s="28"/>
      <c r="F908" s="28"/>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28"/>
      <c r="D909" s="28"/>
      <c r="E909" s="28"/>
      <c r="F909" s="28"/>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28"/>
      <c r="D910" s="28"/>
      <c r="E910" s="28"/>
      <c r="F910" s="28"/>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28"/>
      <c r="D911" s="28"/>
      <c r="E911" s="28"/>
      <c r="F911" s="28"/>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28"/>
      <c r="D912" s="28"/>
      <c r="E912" s="28"/>
      <c r="F912" s="28"/>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28"/>
      <c r="D913" s="28"/>
      <c r="E913" s="28"/>
      <c r="F913" s="28"/>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28"/>
      <c r="D914" s="28"/>
      <c r="E914" s="28"/>
      <c r="F914" s="28"/>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28"/>
      <c r="D915" s="28"/>
      <c r="E915" s="28"/>
      <c r="F915" s="28"/>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28"/>
      <c r="D916" s="28"/>
      <c r="E916" s="28"/>
      <c r="F916" s="28"/>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28"/>
      <c r="D917" s="28"/>
      <c r="E917" s="28"/>
      <c r="F917" s="28"/>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28"/>
      <c r="D918" s="28"/>
      <c r="E918" s="28"/>
      <c r="F918" s="28"/>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28"/>
      <c r="D919" s="28"/>
      <c r="E919" s="28"/>
      <c r="F919" s="28"/>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28"/>
      <c r="D920" s="28"/>
      <c r="E920" s="28"/>
      <c r="F920" s="28"/>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28"/>
      <c r="D921" s="28"/>
      <c r="E921" s="28"/>
      <c r="F921" s="28"/>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28"/>
      <c r="D922" s="28"/>
      <c r="E922" s="28"/>
      <c r="F922" s="28"/>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28"/>
      <c r="D923" s="28"/>
      <c r="E923" s="28"/>
      <c r="F923" s="28"/>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28"/>
      <c r="D924" s="28"/>
      <c r="E924" s="28"/>
      <c r="F924" s="28"/>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28"/>
      <c r="D925" s="28"/>
      <c r="E925" s="28"/>
      <c r="F925" s="28"/>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28"/>
      <c r="D926" s="28"/>
      <c r="E926" s="28"/>
      <c r="F926" s="28"/>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28"/>
      <c r="D927" s="28"/>
      <c r="E927" s="28"/>
      <c r="F927" s="28"/>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28"/>
      <c r="D928" s="28"/>
      <c r="E928" s="28"/>
      <c r="F928" s="28"/>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28"/>
      <c r="D929" s="28"/>
      <c r="E929" s="28"/>
      <c r="F929" s="28"/>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28"/>
      <c r="D930" s="28"/>
      <c r="E930" s="28"/>
      <c r="F930" s="28"/>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28"/>
      <c r="D931" s="28"/>
      <c r="E931" s="28"/>
      <c r="F931" s="28"/>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28"/>
      <c r="D932" s="28"/>
      <c r="E932" s="28"/>
      <c r="F932" s="28"/>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28"/>
      <c r="D933" s="28"/>
      <c r="E933" s="28"/>
      <c r="F933" s="28"/>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28"/>
      <c r="D934" s="28"/>
      <c r="E934" s="28"/>
      <c r="F934" s="28"/>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28"/>
      <c r="D935" s="28"/>
      <c r="E935" s="28"/>
      <c r="F935" s="28"/>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28"/>
      <c r="D936" s="28"/>
      <c r="E936" s="28"/>
      <c r="F936" s="28"/>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28"/>
      <c r="D937" s="28"/>
      <c r="E937" s="28"/>
      <c r="F937" s="28"/>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28"/>
      <c r="D938" s="28"/>
      <c r="E938" s="28"/>
      <c r="F938" s="28"/>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28"/>
      <c r="D939" s="28"/>
      <c r="E939" s="28"/>
      <c r="F939" s="28"/>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28"/>
      <c r="D940" s="28"/>
      <c r="E940" s="28"/>
      <c r="F940" s="28"/>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28"/>
      <c r="D941" s="28"/>
      <c r="E941" s="28"/>
      <c r="F941" s="28"/>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28"/>
      <c r="D942" s="28"/>
      <c r="E942" s="28"/>
      <c r="F942" s="28"/>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28"/>
      <c r="D943" s="28"/>
      <c r="E943" s="28"/>
      <c r="F943" s="28"/>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28"/>
      <c r="D944" s="28"/>
      <c r="E944" s="28"/>
      <c r="F944" s="28"/>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28"/>
      <c r="D945" s="28"/>
      <c r="E945" s="28"/>
      <c r="F945" s="28"/>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28"/>
      <c r="D946" s="28"/>
      <c r="E946" s="28"/>
      <c r="F946" s="28"/>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28"/>
      <c r="D947" s="28"/>
      <c r="E947" s="28"/>
      <c r="F947" s="28"/>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28"/>
      <c r="D948" s="28"/>
      <c r="E948" s="28"/>
      <c r="F948" s="28"/>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28"/>
      <c r="D949" s="28"/>
      <c r="E949" s="28"/>
      <c r="F949" s="28"/>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28"/>
      <c r="D950" s="28"/>
      <c r="E950" s="28"/>
      <c r="F950" s="28"/>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28"/>
      <c r="D951" s="28"/>
      <c r="E951" s="28"/>
      <c r="F951" s="28"/>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28"/>
      <c r="D952" s="28"/>
      <c r="E952" s="28"/>
      <c r="F952" s="28"/>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28"/>
      <c r="D953" s="28"/>
      <c r="E953" s="28"/>
      <c r="F953" s="28"/>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28"/>
      <c r="D954" s="28"/>
      <c r="E954" s="28"/>
      <c r="F954" s="28"/>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28"/>
      <c r="D955" s="28"/>
      <c r="E955" s="28"/>
      <c r="F955" s="28"/>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28"/>
      <c r="D956" s="28"/>
      <c r="E956" s="28"/>
      <c r="F956" s="28"/>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28"/>
      <c r="D957" s="28"/>
      <c r="E957" s="28"/>
      <c r="F957" s="28"/>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28"/>
      <c r="D958" s="28"/>
      <c r="E958" s="28"/>
      <c r="F958" s="28"/>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28"/>
      <c r="D959" s="28"/>
      <c r="E959" s="28"/>
      <c r="F959" s="28"/>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28"/>
      <c r="D960" s="28"/>
      <c r="E960" s="28"/>
      <c r="F960" s="28"/>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28"/>
      <c r="D961" s="28"/>
      <c r="E961" s="28"/>
      <c r="F961" s="28"/>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28"/>
      <c r="D962" s="28"/>
      <c r="E962" s="28"/>
      <c r="F962" s="28"/>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28"/>
      <c r="D963" s="28"/>
      <c r="E963" s="28"/>
      <c r="F963" s="28"/>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28"/>
      <c r="D964" s="28"/>
      <c r="E964" s="28"/>
      <c r="F964" s="28"/>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28"/>
      <c r="D965" s="28"/>
      <c r="E965" s="28"/>
      <c r="F965" s="28"/>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28"/>
      <c r="D966" s="28"/>
      <c r="E966" s="28"/>
      <c r="F966" s="28"/>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28"/>
      <c r="D967" s="28"/>
      <c r="E967" s="28"/>
      <c r="F967" s="28"/>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28"/>
      <c r="D968" s="28"/>
      <c r="E968" s="28"/>
      <c r="F968" s="28"/>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28"/>
      <c r="D969" s="28"/>
      <c r="E969" s="28"/>
      <c r="F969" s="28"/>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28"/>
      <c r="D970" s="28"/>
      <c r="E970" s="28"/>
      <c r="F970" s="28"/>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28"/>
      <c r="D971" s="28"/>
      <c r="E971" s="28"/>
      <c r="F971" s="28"/>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28"/>
      <c r="D972" s="28"/>
      <c r="E972" s="28"/>
      <c r="F972" s="28"/>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28"/>
      <c r="D973" s="28"/>
      <c r="E973" s="28"/>
      <c r="F973" s="28"/>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28"/>
      <c r="D974" s="28"/>
      <c r="E974" s="28"/>
      <c r="F974" s="28"/>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28"/>
      <c r="D975" s="28"/>
      <c r="E975" s="28"/>
      <c r="F975" s="28"/>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28"/>
      <c r="D976" s="28"/>
      <c r="E976" s="28"/>
      <c r="F976" s="28"/>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28"/>
      <c r="D977" s="28"/>
      <c r="E977" s="28"/>
      <c r="F977" s="28"/>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28"/>
      <c r="D978" s="28"/>
      <c r="E978" s="28"/>
      <c r="F978" s="28"/>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28"/>
      <c r="D979" s="28"/>
      <c r="E979" s="28"/>
      <c r="F979" s="28"/>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28"/>
      <c r="D980" s="28"/>
      <c r="E980" s="28"/>
      <c r="F980" s="28"/>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28"/>
      <c r="D981" s="28"/>
      <c r="E981" s="28"/>
      <c r="F981" s="28"/>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28"/>
      <c r="D982" s="28"/>
      <c r="E982" s="28"/>
      <c r="F982" s="28"/>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28"/>
      <c r="D983" s="28"/>
      <c r="E983" s="28"/>
      <c r="F983" s="28"/>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28"/>
      <c r="D984" s="28"/>
      <c r="E984" s="28"/>
      <c r="F984" s="28"/>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28"/>
      <c r="D985" s="28"/>
      <c r="E985" s="28"/>
      <c r="F985" s="28"/>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28"/>
      <c r="D986" s="28"/>
      <c r="E986" s="28"/>
      <c r="F986" s="28"/>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28"/>
      <c r="D987" s="28"/>
      <c r="E987" s="28"/>
      <c r="F987" s="28"/>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28"/>
      <c r="D988" s="28"/>
      <c r="E988" s="28"/>
      <c r="F988" s="28"/>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28"/>
      <c r="D989" s="28"/>
      <c r="E989" s="28"/>
      <c r="F989" s="28"/>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28"/>
      <c r="D990" s="28"/>
      <c r="E990" s="28"/>
      <c r="F990" s="28"/>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28"/>
      <c r="D991" s="28"/>
      <c r="E991" s="28"/>
      <c r="F991" s="28"/>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28"/>
      <c r="D992" s="28"/>
      <c r="E992" s="28"/>
      <c r="F992" s="28"/>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28"/>
      <c r="D993" s="28"/>
      <c r="E993" s="28"/>
      <c r="F993" s="28"/>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28"/>
      <c r="D994" s="28"/>
      <c r="E994" s="28"/>
      <c r="F994" s="28"/>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28"/>
      <c r="D995" s="28"/>
      <c r="E995" s="28"/>
      <c r="F995" s="28"/>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28"/>
      <c r="D996" s="28"/>
      <c r="E996" s="28"/>
      <c r="F996" s="28"/>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28"/>
      <c r="D997" s="28"/>
      <c r="E997" s="28"/>
      <c r="F997" s="28"/>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28"/>
      <c r="D998" s="28"/>
      <c r="E998" s="28"/>
      <c r="F998" s="28"/>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28"/>
      <c r="D999" s="28"/>
      <c r="E999" s="28"/>
      <c r="F999" s="28"/>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28"/>
      <c r="D1000" s="28"/>
      <c r="E1000" s="28"/>
      <c r="F1000" s="28"/>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28"/>
      <c r="D1001" s="28"/>
      <c r="E1001" s="28"/>
      <c r="F1001" s="28"/>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28"/>
      <c r="D1002" s="28"/>
      <c r="E1002" s="28"/>
      <c r="F1002" s="28"/>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28"/>
      <c r="D1003" s="28"/>
      <c r="E1003" s="28"/>
      <c r="F1003" s="28"/>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28"/>
      <c r="D1004" s="28"/>
      <c r="E1004" s="28"/>
      <c r="F1004" s="28"/>
      <c r="G1004" s="1"/>
      <c r="H1004" s="1"/>
      <c r="I1004" s="1"/>
      <c r="J1004" s="1"/>
      <c r="K1004" s="1"/>
      <c r="L1004" s="1"/>
      <c r="M1004" s="1"/>
      <c r="N1004" s="1"/>
      <c r="O1004" s="1"/>
      <c r="P1004" s="1"/>
      <c r="Q1004" s="1"/>
      <c r="R1004" s="1"/>
      <c r="S1004" s="1"/>
      <c r="T1004" s="1"/>
      <c r="U1004" s="1"/>
      <c r="V1004" s="1"/>
      <c r="W1004" s="1"/>
      <c r="X1004" s="1"/>
      <c r="Y1004" s="1"/>
      <c r="Z1004" s="1"/>
    </row>
    <row r="1005" spans="1:26" ht="15" customHeight="1" x14ac:dyDescent="0.3">
      <c r="A1005" s="1"/>
      <c r="B1005" s="1"/>
      <c r="C1005" s="28"/>
      <c r="D1005" s="28"/>
      <c r="E1005" s="28"/>
      <c r="F1005" s="28"/>
      <c r="G1005" s="1"/>
      <c r="H1005" s="1"/>
      <c r="I1005" s="1"/>
      <c r="J1005" s="1"/>
      <c r="K1005" s="1"/>
      <c r="L1005" s="1"/>
      <c r="M1005" s="1"/>
      <c r="N1005" s="1"/>
    </row>
    <row r="1006" spans="1:26" ht="15" customHeight="1" x14ac:dyDescent="0.3">
      <c r="A1006" s="1"/>
      <c r="B1006" s="1"/>
      <c r="C1006" s="28"/>
      <c r="D1006" s="28"/>
      <c r="E1006" s="28"/>
      <c r="F1006" s="28"/>
      <c r="G1006" s="1"/>
      <c r="H1006" s="1"/>
      <c r="I1006" s="1"/>
      <c r="J1006" s="1"/>
      <c r="K1006" s="1"/>
      <c r="L1006" s="1"/>
      <c r="M1006" s="1"/>
      <c r="N1006" s="1"/>
    </row>
  </sheetData>
  <mergeCells count="13">
    <mergeCell ref="A2:Q2"/>
    <mergeCell ref="A5:N5"/>
    <mergeCell ref="C25:C26"/>
    <mergeCell ref="A25:A27"/>
    <mergeCell ref="B25:B27"/>
    <mergeCell ref="D25:D26"/>
    <mergeCell ref="E25:E26"/>
    <mergeCell ref="F25:F26"/>
    <mergeCell ref="G25:G26"/>
    <mergeCell ref="H25:H26"/>
    <mergeCell ref="I25:I26"/>
    <mergeCell ref="A17:N17"/>
    <mergeCell ref="L25:L27"/>
  </mergeCells>
  <pageMargins left="0.19685039370078741" right="0.19685039370078741" top="0.19685039370078741" bottom="0.19685039370078741" header="0" footer="0"/>
  <pageSetup paperSize="9" scale="32" fitToHeight="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defaultColWidth="14.42578125" defaultRowHeig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Лист1</vt: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Дронговська Олена Віталіївна</dc:creator>
  <cp:lastModifiedBy>Піддубна Інна Василівна</cp:lastModifiedBy>
  <cp:lastPrinted>2025-08-04T12:15:08Z</cp:lastPrinted>
  <dcterms:created xsi:type="dcterms:W3CDTF">2015-06-05T18:19:34Z</dcterms:created>
  <dcterms:modified xsi:type="dcterms:W3CDTF">2025-08-04T12:15:22Z</dcterms:modified>
</cp:coreProperties>
</file>